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-120" yWindow="-120" windowWidth="29040" windowHeight="15840" tabRatio="519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9" i="1" l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R39" i="1" l="1"/>
  <c r="AP40" i="1"/>
</calcChain>
</file>

<file path=xl/sharedStrings.xml><?xml version="1.0" encoding="utf-8"?>
<sst xmlns="http://schemas.openxmlformats.org/spreadsheetml/2006/main" count="413" uniqueCount="71">
  <si>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</si>
  <si>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</si>
  <si>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</si>
  <si>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</si>
  <si>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</si>
  <si>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</si>
  <si>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</si>
  <si>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</si>
  <si>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</si>
  <si>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</si>
  <si>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Вариатив</t>
  </si>
  <si>
    <t>Дошкольное воспитание</t>
  </si>
  <si>
    <t>Профессиональный стандарт 01.001 Педагог (педагогическая деятельность в сфере дошкольного, начального общего, основного общего, среднего общего образования) (воспитатель, учитель)</t>
  </si>
  <si>
    <t>ОТФ код A. Педагогическая деятельность по проектированию и реализации образовательного процесса в образовательных организациях дошкольного, начального общего, основного общего, среднего общего образования</t>
  </si>
  <si>
    <t>A/01.6 Общепедагогическая функция. Обучение</t>
  </si>
  <si>
    <t>A/02.6 Воспитательная деятельность</t>
  </si>
  <si>
    <t>A/03.6 Развивающая деятельность</t>
  </si>
  <si>
    <t>ОТФ код B. Педагогическая деятельность по проектированию и реализации основных общеобразовательных программ</t>
  </si>
  <si>
    <t>B/01.5 Педагогическая деятельность по реализации программ дошкольного образования</t>
  </si>
  <si>
    <t>B/02.6 Педагогическая деятельность по реализации программ начального общего образования</t>
  </si>
  <si>
    <t>B/03.6 Педагогическая деятельность по реализации программ основного и среднего общего образования</t>
  </si>
  <si>
    <t>B/04.6 Модуль "Предметное обучение. Математика"</t>
  </si>
  <si>
    <t>B/05.6 Модуль "Предметное обучение. Русский язык"</t>
  </si>
  <si>
    <t xml:space="preserve">Модуль А. Взаимодействие с родителями (законными представителями) и сотрудниками образовательной организации </t>
  </si>
  <si>
    <t xml:space="preserve">Модуль Б. Организация и проведение различных видов деятельности и общения детей дошкольного возраста </t>
  </si>
  <si>
    <t xml:space="preserve">Модуль В. Обучение и воспитание детей дошкольного возраста </t>
  </si>
  <si>
    <t>Модуль Г. Организация различных видов деятельности и общения детей дошкольного возраста</t>
  </si>
  <si>
    <t>Модуль Д. Физическое развитие детей дошкольного возраста</t>
  </si>
  <si>
    <t>ФГОС СПО 44.02.01 Дошкольное образование</t>
  </si>
  <si>
    <t xml:space="preserve">Вид деятельности 1. Организация мероприятий, направленных на укрепление здоровья и физическое развитие детей раннего и дошкольного возраста </t>
  </si>
  <si>
    <t>ПК 1.1. Осуществлять педагогическую деятельность по реализации программ дошкольного образования в области физического развития детей раннего и дошкольного возраста</t>
  </si>
  <si>
    <t xml:space="preserve">ПК 1.2. Создавать развивающую предметно-пространственную среду, позволяющую обеспечить разнообразную двигательную активность детей раннего и дошкольного возраста, в том числе детей с ограниченными возможностями здоровья </t>
  </si>
  <si>
    <t xml:space="preserve">ПК 1.3. Осуществлять педагогическое наблюдение за состоянием здоровья детей раннего и дошкольного возраста, своевременно информировать медицинского работника об изменениях в их самочувствии </t>
  </si>
  <si>
    <t xml:space="preserve">ПК 1.4. Организовать процесс воспитания и обучения детей раннего и дошкольного возраста в соответствии с санитарными нормами и правилами </t>
  </si>
  <si>
    <t xml:space="preserve">Вид деятельности 2. Организация различных видов деятельности детей в дошкольной образовательной организации </t>
  </si>
  <si>
    <t>ПК 2.1. Организовывать различные виды деятельности (предметная; игровая; трудовая; познавательная, исследовательская и проектная деятельности; художественно-творческая; продуктивная деятельность и другие) и общение детей раннего и дошкольного возраста</t>
  </si>
  <si>
    <t xml:space="preserve">ПК 2.2. Создавать развивающуюпредметно-пространственную среду для организации различных видов деятельности и общения детей раннего и дошкольного возраста, в том числе детей с ограниченными возможностями здоровья </t>
  </si>
  <si>
    <t xml:space="preserve">ПК 2.3. Проводить педагогический мониторинг процесса организации и результатов освоения детьми раннего и дошкольного возраста различных видов деятельности и общения </t>
  </si>
  <si>
    <t xml:space="preserve">A/03.6 Развивающая деятельность </t>
  </si>
  <si>
    <t xml:space="preserve">ПК 2.4. Осуществлять педагогическую деятельность по реализации основных образовательных программ дошкольного образования в соответствии с правилами пожарной безопасности </t>
  </si>
  <si>
    <t xml:space="preserve">Вид деятельности 3. Организация процесса обучения по основным общеобразовательным программам дошкольного образования </t>
  </si>
  <si>
    <t>ПК 3.1. Планировать и проводить занятия с детьми раннего и дошкольного возраста</t>
  </si>
  <si>
    <t>ПК 3.2. Создавать развивающую предметно-пространственную среду, позволяющую организовать обучение детей раннего и дошкольного возраста, в том числе детей с ограниченными возможностями здоровья в соответствии со спецификой образовательной программы</t>
  </si>
  <si>
    <t>ПК 3.3. Проводить педагогический мониторинг процесса и результатов обучения и воспитания детей раннего и дошкольного возраста</t>
  </si>
  <si>
    <t>ПК. 3.4. Осуществлять документационное обеспечение процесса реализации программ дошкольного образования</t>
  </si>
  <si>
    <t xml:space="preserve">ПК 3.5. Осуществлять организацию процесса обучения по основным общеобразовательным программам дошкольного образования в соответствии с санитарными нормами и правилами </t>
  </si>
  <si>
    <t>Вид деятельности 4. Организация воспитательного процесса детей раннего и дошкольного возраста в ДОО</t>
  </si>
  <si>
    <t xml:space="preserve">ПК 5.1. Планировать и организовывать взаимодействие с родителями (законными представителями), проводить его в различных организационных формах, в том числе для их психолого-педагогического просвещения </t>
  </si>
  <si>
    <t>ПК 5.2. Организовывать взаимодействие и сотрудничество с педагогическими работниками ДОО и другими специалистами в решении педагогических задач</t>
  </si>
  <si>
    <t>ПК. 5.3. Организовывать взаимодействие с родителями (законными представителями) при решении задач обучения и воспитания детей раннего и дошкольного возраста с применением различных технологий, в том числе интерактивных, перцептивных и информационных</t>
  </si>
  <si>
    <t>ПК 4.1. Планировать и организовывать процесс воспитания детей раннего и дошкольного возраста</t>
  </si>
  <si>
    <t xml:space="preserve">ПК 4.2. Организовывать и проводить досуговую деятельность, развлечения в группах детей раннего и дошкольного возраста </t>
  </si>
  <si>
    <t xml:space="preserve">ПК 4.3. Создавать информационную среду дошкольной образовательной группы с целью развития у детей основ информационной культуры </t>
  </si>
  <si>
    <t xml:space="preserve">ПК 4.4. Осуществлять педагогическую поддержку деятельности детей раннего и дошкольного возраста, в том числе детей с ограниченными возможностями здоровья </t>
  </si>
  <si>
    <t xml:space="preserve">Вид деятельности 5. Организация взаимодействия с родителями (законными представителями) детей и сотрудниками ДОО по вопросам развития и образования детей </t>
  </si>
  <si>
    <t>Вид деятельности 6. Организация процесса разработки и реализации парциальной образовательной программы в области художественно-эстетического развития (направления по выбору: ритмика и основы хореографии, изобразительное искусство, конструктивно-модельная деятельность) (по выбору)</t>
  </si>
  <si>
    <t xml:space="preserve">ПК 6.1. Разработка парциальной образовательной программы в области художественно-эстетического развития детей раннего и дошкольного возраста </t>
  </si>
  <si>
    <t xml:space="preserve">ПК 6.2. Планировать и организовывать процесс реализации парциальной образовательной программы в области художественно-эстетического развития детей раннего и дошкольного возраста </t>
  </si>
  <si>
    <t xml:space="preserve">ПК 6.3. Создавать развивающую предметно-пространственную среду, позволяющую обеспечить художественно-эстетическое развитие (направления по выбору: ритмика и основы хореографии, изобразительное искусство, конструктивно-модельная деятельность) детей раннего и дошкольного возраста, их эмоциональное благополучие и возможность самовыражения, в том числе детей с ограниченными возможностями здоровья </t>
  </si>
  <si>
    <t xml:space="preserve">ПК 6.4. Проводить занятия по парциальной образовательной программе в области художественно-эстетического развития детей с учетом возрастных, индивидуальных и психофизических особенностей детей раннего и дошкольного возраста </t>
  </si>
  <si>
    <t>Вид деятельности 6. Организация процесса разработки и реализации парциальной образовательной программы в области физического развития (по выбору)</t>
  </si>
  <si>
    <t>ПК 6.1. Разработка парциальной образовательной программы в области физического развития детей раннего и дошкольного возраста</t>
  </si>
  <si>
    <t>ПК 6.2. Планировать и организовывать процесс реализации парциальной образовательной программы в области физического развития детей раннего и дошкольного возраста</t>
  </si>
  <si>
    <t>ПК 6.3. Создавать развивающую предметно-пространственную среду, позволяющую обеспечить физическое развитие детей раннего и дошкольного возраста, их эмоциональное благополучие и возможность самовыражения, в том числе детей с ограниченными возможностями здоровья</t>
  </si>
  <si>
    <t>ПК 6.4. Проводить занятия по парциальной образовательной программе в области физического развития детей с учетом возрастных, индивидуальных и психофизических особенностей детей раннего и дошкольного возраста</t>
  </si>
  <si>
    <t>Вид деятельности 6. Организация образовательного процесса в группах детей раннего возраста (по выбору)</t>
  </si>
  <si>
    <t>ПК 6.1. Планировать и осуществлять образовательный процесс в группах детей раннего возраста</t>
  </si>
  <si>
    <t xml:space="preserve">ПК 6.2. Создавать развивающую предметнопространственную среду, позволяющую обеспечить физическое, сенсорное, речевое развитие детей раннего возраста, их эмоциональное благополучие </t>
  </si>
  <si>
    <t xml:space="preserve">ПК 6.3. Проводить занятия с детьми раннего возраста с учетом их возрастных, индивидуальных и психофизических особенностей </t>
  </si>
  <si>
    <t xml:space="preserve">ПК 6.4. Обеспечить успешную адаптацию детям раннего возраста к условиям дошкольной образовательной организации и группе сверстников </t>
  </si>
  <si>
    <t>учтена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</si>
</sst>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164" fontId="1" fillId="0" borderId="18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2" fontId="1" fillId="0" borderId="17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wrapText="1"/>
    </xf>
    <xf numFmtId="0" fontId="1" fillId="0" borderId="22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wrapText="1"/>
    </xf>
    <xf numFmtId="0" fontId="2" fillId="0" borderId="18" xfId="0" applyFont="1" applyFill="1" applyBorder="1" applyAlignment="1">
      <alignment horizontal="left" vertical="center" wrapText="1"/>
    </xf>
    <xf numFmtId="164" fontId="1" fillId="0" borderId="16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1" fillId="0" borderId="34" xfId="0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00FF00"/>
      <color rgb="FFD9E2F3"/>
      <color rgb="FF99FF99"/>
      <color rgb="FF66FFFF"/>
      <color rgb="FFFF33CC"/>
      <color rgb="FFFF3300"/>
      <color rgb="FF9966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5"/>
  <sheetViews>
    <sheetView tabSelected="1" topLeftCell="A22" zoomScale="71" zoomScaleNormal="71" workbookViewId="0">
      <selection activeCell="H25" sqref="H25"/>
    </sheetView>
  </sheetViews>
  <sheetFormatPr defaultRowHeight="12" x14ac:dyDescent="0.2"/>
  <cols>
    <col min="1" max="1" width="21.5703125" style="1" customWidth="1"/>
    <col min="2" max="2" width="53.42578125" style="1" customWidth="1"/>
    <col min="3" max="3" width="24.28515625" style="1" bestFit="1" customWidth="1"/>
    <col min="4" max="4" width="18.5703125" style="1" bestFit="1" customWidth="1"/>
    <col min="5" max="5" width="16.5703125" style="1" bestFit="1" customWidth="1"/>
    <col min="6" max="7" width="22.85546875" style="1" bestFit="1" customWidth="1"/>
    <col min="8" max="8" width="20.5703125" style="1" bestFit="1" customWidth="1"/>
    <col min="9" max="9" width="19.28515625" style="1" bestFit="1" customWidth="1"/>
    <col min="10" max="10" width="24.28515625" style="1" bestFit="1" customWidth="1"/>
    <col min="11" max="11" width="19.5703125" style="1" bestFit="1" customWidth="1"/>
    <col min="12" max="12" width="18.5703125" style="1" bestFit="1" customWidth="1"/>
    <col min="13" max="13" width="16.5703125" style="1" bestFit="1" customWidth="1"/>
    <col min="14" max="14" width="19.7109375" style="1" bestFit="1" customWidth="1"/>
    <col min="15" max="15" width="20.5703125" style="1" bestFit="1" customWidth="1"/>
    <col min="16" max="17" width="22.85546875" style="1" bestFit="1" customWidth="1"/>
    <col min="18" max="18" width="20.5703125" style="1" bestFit="1" customWidth="1"/>
    <col min="19" max="19" width="19.28515625" style="1" bestFit="1" customWidth="1"/>
    <col min="20" max="20" width="22.85546875" style="1" bestFit="1" customWidth="1"/>
    <col min="21" max="21" width="24" style="1" bestFit="1" customWidth="1"/>
    <col min="22" max="22" width="21.42578125" style="1" bestFit="1" customWidth="1"/>
    <col min="23" max="23" width="22.42578125" style="1" bestFit="1" customWidth="1"/>
    <col min="24" max="24" width="24" style="1" bestFit="1" customWidth="1"/>
    <col min="25" max="25" width="19.7109375" style="1" bestFit="1" customWidth="1"/>
    <col min="26" max="26" width="18.140625" style="1" bestFit="1" customWidth="1"/>
    <col min="27" max="27" width="23.140625" style="1" bestFit="1" customWidth="1"/>
    <col min="28" max="28" width="22" style="1" bestFit="1" customWidth="1"/>
    <col min="29" max="29" width="16.5703125" style="1" bestFit="1" customWidth="1"/>
    <col min="30" max="30" width="19.7109375" style="1" bestFit="1" customWidth="1"/>
    <col min="31" max="31" width="20.5703125" style="1" bestFit="1" customWidth="1"/>
    <col min="32" max="32" width="22.85546875" style="1" bestFit="1" customWidth="1"/>
    <col min="33" max="33" width="21.42578125" style="1" bestFit="1" customWidth="1"/>
    <col min="34" max="34" width="20.5703125" style="1" bestFit="1" customWidth="1"/>
    <col min="35" max="35" width="19.28515625" style="1" bestFit="1" customWidth="1"/>
    <col min="36" max="36" width="19.140625" style="1" bestFit="1" customWidth="1"/>
    <col min="37" max="37" width="17.7109375" style="1" bestFit="1" customWidth="1"/>
    <col min="38" max="38" width="17.140625" style="1" bestFit="1" customWidth="1"/>
    <col min="39" max="39" width="22.42578125" style="1" bestFit="1" customWidth="1"/>
    <col min="40" max="40" width="17.85546875" style="1" bestFit="1" customWidth="1"/>
    <col min="41" max="41" width="19.7109375" style="1" bestFit="1" customWidth="1"/>
    <col min="42" max="42" width="18.140625" style="1" bestFit="1" customWidth="1"/>
    <col min="43" max="43" width="5.85546875" style="1" customWidth="1"/>
    <col min="44" max="44" width="23" style="1" customWidth="1"/>
    <col min="45" max="16384" width="9.140625" style="1"/>
  </cols>
  <sheetData>
    <row r="1" spans="1:67" ht="36" customHeight="1" x14ac:dyDescent="0.2">
      <c r="A1" s="56" t="s">
        <v>0</v>
      </c>
      <c r="B1" s="59" t="s">
        <v>11</v>
      </c>
      <c r="C1" s="37" t="s">
        <v>23</v>
      </c>
      <c r="D1" s="38"/>
      <c r="E1" s="38"/>
      <c r="F1" s="38"/>
      <c r="G1" s="38"/>
      <c r="H1" s="38"/>
      <c r="I1" s="38"/>
      <c r="J1" s="39"/>
      <c r="K1" s="37" t="s">
        <v>24</v>
      </c>
      <c r="L1" s="38"/>
      <c r="M1" s="38"/>
      <c r="N1" s="38"/>
      <c r="O1" s="38"/>
      <c r="P1" s="38"/>
      <c r="Q1" s="38"/>
      <c r="R1" s="39"/>
      <c r="S1" s="37" t="s">
        <v>25</v>
      </c>
      <c r="T1" s="38"/>
      <c r="U1" s="38"/>
      <c r="V1" s="38"/>
      <c r="W1" s="38"/>
      <c r="X1" s="38"/>
      <c r="Y1" s="38"/>
      <c r="Z1" s="39"/>
      <c r="AA1" s="37" t="s">
        <v>26</v>
      </c>
      <c r="AB1" s="38"/>
      <c r="AC1" s="38"/>
      <c r="AD1" s="38"/>
      <c r="AE1" s="38"/>
      <c r="AF1" s="38"/>
      <c r="AG1" s="38"/>
      <c r="AH1" s="39"/>
      <c r="AI1" s="37" t="s">
        <v>27</v>
      </c>
      <c r="AJ1" s="38"/>
      <c r="AK1" s="38"/>
      <c r="AL1" s="38"/>
      <c r="AM1" s="38"/>
      <c r="AN1" s="38"/>
      <c r="AO1" s="38"/>
      <c r="AP1" s="39"/>
      <c r="AQ1" s="24"/>
      <c r="AR1" s="24"/>
      <c r="AS1" s="24"/>
      <c r="AT1" s="24"/>
      <c r="AU1" s="2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</row>
    <row r="2" spans="1:67" ht="36.75" customHeight="1" x14ac:dyDescent="0.2">
      <c r="A2" s="57"/>
      <c r="B2" s="60"/>
      <c r="C2" s="40" t="s">
        <v>9</v>
      </c>
      <c r="D2" s="41"/>
      <c r="E2" s="41"/>
      <c r="F2" s="41"/>
      <c r="G2" s="41"/>
      <c r="H2" s="41"/>
      <c r="I2" s="41"/>
      <c r="J2" s="42"/>
      <c r="K2" s="40" t="s">
        <v>9</v>
      </c>
      <c r="L2" s="41"/>
      <c r="M2" s="41"/>
      <c r="N2" s="41"/>
      <c r="O2" s="41"/>
      <c r="P2" s="41"/>
      <c r="Q2" s="41"/>
      <c r="R2" s="42"/>
      <c r="S2" s="40" t="s">
        <v>9</v>
      </c>
      <c r="T2" s="41"/>
      <c r="U2" s="41"/>
      <c r="V2" s="41"/>
      <c r="W2" s="41"/>
      <c r="X2" s="41"/>
      <c r="Y2" s="41"/>
      <c r="Z2" s="42"/>
      <c r="AA2" s="40" t="s">
        <v>10</v>
      </c>
      <c r="AB2" s="41"/>
      <c r="AC2" s="41"/>
      <c r="AD2" s="41"/>
      <c r="AE2" s="41"/>
      <c r="AF2" s="41"/>
      <c r="AG2" s="41"/>
      <c r="AH2" s="42"/>
      <c r="AI2" s="40" t="s">
        <v>10</v>
      </c>
      <c r="AJ2" s="41"/>
      <c r="AK2" s="41"/>
      <c r="AL2" s="41"/>
      <c r="AM2" s="41"/>
      <c r="AN2" s="41"/>
      <c r="AO2" s="41"/>
      <c r="AP2" s="42"/>
      <c r="AQ2" s="25"/>
      <c r="AR2" s="25"/>
      <c r="AS2" s="25"/>
      <c r="AT2" s="25"/>
      <c r="AU2" s="2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</row>
    <row r="3" spans="1:67" ht="91.5" customHeight="1" x14ac:dyDescent="0.2">
      <c r="A3" s="57"/>
      <c r="B3" s="60"/>
      <c r="C3" s="40" t="s">
        <v>12</v>
      </c>
      <c r="D3" s="41"/>
      <c r="E3" s="43"/>
      <c r="F3" s="44" t="s">
        <v>12</v>
      </c>
      <c r="G3" s="41"/>
      <c r="H3" s="41"/>
      <c r="I3" s="41"/>
      <c r="J3" s="42"/>
      <c r="K3" s="40" t="s">
        <v>12</v>
      </c>
      <c r="L3" s="41"/>
      <c r="M3" s="43"/>
      <c r="N3" s="44" t="s">
        <v>12</v>
      </c>
      <c r="O3" s="41"/>
      <c r="P3" s="41"/>
      <c r="Q3" s="41"/>
      <c r="R3" s="42"/>
      <c r="S3" s="40" t="s">
        <v>12</v>
      </c>
      <c r="T3" s="41"/>
      <c r="U3" s="43"/>
      <c r="V3" s="44" t="s">
        <v>12</v>
      </c>
      <c r="W3" s="41"/>
      <c r="X3" s="41"/>
      <c r="Y3" s="41"/>
      <c r="Z3" s="42"/>
      <c r="AA3" s="40" t="s">
        <v>12</v>
      </c>
      <c r="AB3" s="41"/>
      <c r="AC3" s="43"/>
      <c r="AD3" s="44" t="s">
        <v>12</v>
      </c>
      <c r="AE3" s="41"/>
      <c r="AF3" s="41"/>
      <c r="AG3" s="41"/>
      <c r="AH3" s="42"/>
      <c r="AI3" s="40" t="s">
        <v>12</v>
      </c>
      <c r="AJ3" s="41"/>
      <c r="AK3" s="43"/>
      <c r="AL3" s="44" t="s">
        <v>12</v>
      </c>
      <c r="AM3" s="41"/>
      <c r="AN3" s="41"/>
      <c r="AO3" s="41"/>
      <c r="AP3" s="42"/>
    </row>
    <row r="4" spans="1:67" ht="81.75" customHeight="1" x14ac:dyDescent="0.2">
      <c r="A4" s="57"/>
      <c r="B4" s="60"/>
      <c r="C4" s="45" t="s">
        <v>13</v>
      </c>
      <c r="D4" s="46"/>
      <c r="E4" s="47"/>
      <c r="F4" s="48" t="s">
        <v>17</v>
      </c>
      <c r="G4" s="46"/>
      <c r="H4" s="46"/>
      <c r="I4" s="46"/>
      <c r="J4" s="49"/>
      <c r="K4" s="45" t="s">
        <v>13</v>
      </c>
      <c r="L4" s="46"/>
      <c r="M4" s="47"/>
      <c r="N4" s="48" t="s">
        <v>17</v>
      </c>
      <c r="O4" s="46"/>
      <c r="P4" s="46"/>
      <c r="Q4" s="46"/>
      <c r="R4" s="49"/>
      <c r="S4" s="45" t="s">
        <v>13</v>
      </c>
      <c r="T4" s="46"/>
      <c r="U4" s="47"/>
      <c r="V4" s="48" t="s">
        <v>17</v>
      </c>
      <c r="W4" s="46"/>
      <c r="X4" s="46"/>
      <c r="Y4" s="46"/>
      <c r="Z4" s="49"/>
      <c r="AA4" s="45" t="s">
        <v>13</v>
      </c>
      <c r="AB4" s="46"/>
      <c r="AC4" s="47"/>
      <c r="AD4" s="48" t="s">
        <v>17</v>
      </c>
      <c r="AE4" s="46"/>
      <c r="AF4" s="46"/>
      <c r="AG4" s="46"/>
      <c r="AH4" s="49"/>
      <c r="AI4" s="45" t="s">
        <v>13</v>
      </c>
      <c r="AJ4" s="46"/>
      <c r="AK4" s="47"/>
      <c r="AL4" s="48" t="s">
        <v>17</v>
      </c>
      <c r="AM4" s="46"/>
      <c r="AN4" s="46"/>
      <c r="AO4" s="46"/>
      <c r="AP4" s="49"/>
    </row>
    <row r="5" spans="1:67" ht="87.75" customHeight="1" thickBot="1" x14ac:dyDescent="0.25">
      <c r="A5" s="58"/>
      <c r="B5" s="60"/>
      <c r="C5" s="30" t="s">
        <v>14</v>
      </c>
      <c r="D5" s="31" t="s">
        <v>15</v>
      </c>
      <c r="E5" s="31" t="s">
        <v>38</v>
      </c>
      <c r="F5" s="32" t="s">
        <v>18</v>
      </c>
      <c r="G5" s="33" t="s">
        <v>19</v>
      </c>
      <c r="H5" s="33" t="s">
        <v>20</v>
      </c>
      <c r="I5" s="33" t="s">
        <v>21</v>
      </c>
      <c r="J5" s="34" t="s">
        <v>22</v>
      </c>
      <c r="K5" s="30" t="s">
        <v>14</v>
      </c>
      <c r="L5" s="31" t="s">
        <v>15</v>
      </c>
      <c r="M5" s="31" t="s">
        <v>16</v>
      </c>
      <c r="N5" s="32" t="s">
        <v>18</v>
      </c>
      <c r="O5" s="33" t="s">
        <v>19</v>
      </c>
      <c r="P5" s="33" t="s">
        <v>20</v>
      </c>
      <c r="Q5" s="33" t="s">
        <v>21</v>
      </c>
      <c r="R5" s="34" t="s">
        <v>22</v>
      </c>
      <c r="S5" s="30" t="s">
        <v>14</v>
      </c>
      <c r="T5" s="31" t="s">
        <v>15</v>
      </c>
      <c r="U5" s="31" t="s">
        <v>16</v>
      </c>
      <c r="V5" s="32" t="s">
        <v>18</v>
      </c>
      <c r="W5" s="33" t="s">
        <v>19</v>
      </c>
      <c r="X5" s="33" t="s">
        <v>20</v>
      </c>
      <c r="Y5" s="33" t="s">
        <v>21</v>
      </c>
      <c r="Z5" s="34" t="s">
        <v>22</v>
      </c>
      <c r="AA5" s="30" t="s">
        <v>14</v>
      </c>
      <c r="AB5" s="31" t="s">
        <v>15</v>
      </c>
      <c r="AC5" s="31" t="s">
        <v>16</v>
      </c>
      <c r="AD5" s="32" t="s">
        <v>18</v>
      </c>
      <c r="AE5" s="33" t="s">
        <v>19</v>
      </c>
      <c r="AF5" s="33" t="s">
        <v>20</v>
      </c>
      <c r="AG5" s="33" t="s">
        <v>21</v>
      </c>
      <c r="AH5" s="34" t="s">
        <v>22</v>
      </c>
      <c r="AI5" s="30" t="s">
        <v>14</v>
      </c>
      <c r="AJ5" s="31" t="s">
        <v>15</v>
      </c>
      <c r="AK5" s="31" t="s">
        <v>16</v>
      </c>
      <c r="AL5" s="32" t="s">
        <v>18</v>
      </c>
      <c r="AM5" s="33" t="s">
        <v>19</v>
      </c>
      <c r="AN5" s="33" t="s">
        <v>20</v>
      </c>
      <c r="AO5" s="33" t="s">
        <v>21</v>
      </c>
      <c r="AP5" s="34" t="s">
        <v>22</v>
      </c>
      <c r="AR5" s="4" t="s">
        <v>7</v>
      </c>
    </row>
    <row r="6" spans="1:67" ht="43.5" customHeight="1" x14ac:dyDescent="0.2">
      <c r="A6" s="61" t="s">
        <v>28</v>
      </c>
      <c r="B6" s="62"/>
      <c r="C6" s="5"/>
      <c r="D6" s="6"/>
      <c r="E6" s="6"/>
      <c r="F6" s="6"/>
      <c r="G6" s="6"/>
      <c r="H6" s="6"/>
      <c r="I6" s="6"/>
      <c r="J6" s="7"/>
      <c r="K6" s="5"/>
      <c r="L6" s="6"/>
      <c r="M6" s="6"/>
      <c r="N6" s="6"/>
      <c r="O6" s="6"/>
      <c r="P6" s="6"/>
      <c r="Q6" s="6"/>
      <c r="R6" s="7"/>
      <c r="S6" s="5"/>
      <c r="T6" s="6"/>
      <c r="U6" s="6"/>
      <c r="V6" s="6"/>
      <c r="W6" s="6"/>
      <c r="X6" s="6"/>
      <c r="Y6" s="6"/>
      <c r="Z6" s="7"/>
      <c r="AA6" s="5"/>
      <c r="AB6" s="6"/>
      <c r="AC6" s="6"/>
      <c r="AD6" s="6"/>
      <c r="AE6" s="6"/>
      <c r="AF6" s="6"/>
      <c r="AG6" s="6"/>
      <c r="AH6" s="7"/>
      <c r="AI6" s="5"/>
      <c r="AJ6" s="6"/>
      <c r="AK6" s="6"/>
      <c r="AL6" s="6"/>
      <c r="AM6" s="6"/>
      <c r="AN6" s="6"/>
      <c r="AO6" s="6"/>
      <c r="AP6" s="7"/>
      <c r="AR6" s="8"/>
    </row>
    <row r="7" spans="1:67" ht="37.5" customHeight="1" x14ac:dyDescent="0.2">
      <c r="A7" s="50" t="s">
        <v>29</v>
      </c>
      <c r="B7" s="35" t="s">
        <v>30</v>
      </c>
      <c r="C7" s="9" t="s">
        <v>70</v>
      </c>
      <c r="D7" s="10" t="s">
        <v>70</v>
      </c>
      <c r="E7" s="10" t="s">
        <v>70</v>
      </c>
      <c r="F7" s="10" t="s">
        <v>70</v>
      </c>
      <c r="G7" s="10"/>
      <c r="H7" s="10"/>
      <c r="I7" s="10"/>
      <c r="J7" s="11"/>
      <c r="K7" s="9" t="s">
        <v>70</v>
      </c>
      <c r="L7" s="10" t="s">
        <v>70</v>
      </c>
      <c r="M7" s="10" t="s">
        <v>70</v>
      </c>
      <c r="N7" s="10" t="s">
        <v>70</v>
      </c>
      <c r="O7" s="10"/>
      <c r="P7" s="10"/>
      <c r="Q7" s="10"/>
      <c r="R7" s="11"/>
      <c r="S7" s="9" t="s">
        <v>70</v>
      </c>
      <c r="T7" s="10" t="s">
        <v>70</v>
      </c>
      <c r="U7" s="10" t="s">
        <v>70</v>
      </c>
      <c r="V7" s="10" t="s">
        <v>70</v>
      </c>
      <c r="W7" s="10"/>
      <c r="X7" s="10"/>
      <c r="Y7" s="10"/>
      <c r="Z7" s="11"/>
      <c r="AA7" s="9" t="s">
        <v>70</v>
      </c>
      <c r="AB7" s="10" t="s">
        <v>70</v>
      </c>
      <c r="AC7" s="10" t="s">
        <v>70</v>
      </c>
      <c r="AD7" s="10" t="s">
        <v>70</v>
      </c>
      <c r="AE7" s="10"/>
      <c r="AF7" s="10"/>
      <c r="AG7" s="10"/>
      <c r="AH7" s="11"/>
      <c r="AI7" s="9" t="s">
        <v>70</v>
      </c>
      <c r="AJ7" s="10" t="s">
        <v>70</v>
      </c>
      <c r="AK7" s="10" t="s">
        <v>70</v>
      </c>
      <c r="AL7" s="10" t="s">
        <v>70</v>
      </c>
      <c r="AM7" s="10"/>
      <c r="AN7" s="10"/>
      <c r="AO7" s="10"/>
      <c r="AP7" s="11"/>
      <c r="AQ7" s="1">
        <f t="shared" ref="AQ7:AQ38" si="0">COUNTIF(C7:AP7,"учтена")</f>
        <v>20</v>
      </c>
      <c r="AR7" s="12"/>
    </row>
    <row r="8" spans="1:67" ht="53.25" customHeight="1" x14ac:dyDescent="0.2">
      <c r="A8" s="51"/>
      <c r="B8" s="35" t="s">
        <v>31</v>
      </c>
      <c r="C8" s="9" t="s">
        <v>70</v>
      </c>
      <c r="D8" s="10" t="s">
        <v>70</v>
      </c>
      <c r="E8" s="10" t="s">
        <v>70</v>
      </c>
      <c r="F8" s="10" t="s">
        <v>70</v>
      </c>
      <c r="G8" s="10"/>
      <c r="H8" s="10"/>
      <c r="I8" s="10"/>
      <c r="J8" s="11"/>
      <c r="K8" s="9" t="s">
        <v>70</v>
      </c>
      <c r="L8" s="10" t="s">
        <v>70</v>
      </c>
      <c r="M8" s="10" t="s">
        <v>70</v>
      </c>
      <c r="N8" s="10" t="s">
        <v>70</v>
      </c>
      <c r="O8" s="10"/>
      <c r="P8" s="10"/>
      <c r="Q8" s="10"/>
      <c r="R8" s="11"/>
      <c r="S8" s="9" t="s">
        <v>70</v>
      </c>
      <c r="T8" s="10" t="s">
        <v>70</v>
      </c>
      <c r="U8" s="10" t="s">
        <v>70</v>
      </c>
      <c r="V8" s="10" t="s">
        <v>70</v>
      </c>
      <c r="W8" s="10"/>
      <c r="X8" s="10"/>
      <c r="Y8" s="10"/>
      <c r="Z8" s="11"/>
      <c r="AA8" s="9" t="s">
        <v>70</v>
      </c>
      <c r="AB8" s="10" t="s">
        <v>70</v>
      </c>
      <c r="AC8" s="10" t="s">
        <v>70</v>
      </c>
      <c r="AD8" s="10" t="s">
        <v>70</v>
      </c>
      <c r="AE8" s="10"/>
      <c r="AF8" s="10"/>
      <c r="AG8" s="10"/>
      <c r="AH8" s="11"/>
      <c r="AI8" s="9" t="s">
        <v>70</v>
      </c>
      <c r="AJ8" s="10" t="s">
        <v>70</v>
      </c>
      <c r="AK8" s="10" t="s">
        <v>70</v>
      </c>
      <c r="AL8" s="10" t="s">
        <v>70</v>
      </c>
      <c r="AM8" s="10"/>
      <c r="AN8" s="10"/>
      <c r="AO8" s="10"/>
      <c r="AP8" s="11"/>
      <c r="AQ8" s="1">
        <f t="shared" si="0"/>
        <v>20</v>
      </c>
      <c r="AR8" s="12"/>
    </row>
    <row r="9" spans="1:67" ht="53.25" customHeight="1" x14ac:dyDescent="0.2">
      <c r="A9" s="51"/>
      <c r="B9" s="35" t="s">
        <v>32</v>
      </c>
      <c r="C9" s="9"/>
      <c r="D9" s="10"/>
      <c r="E9" s="10"/>
      <c r="F9" s="10" t="s">
        <v>70</v>
      </c>
      <c r="G9" s="10"/>
      <c r="H9" s="10"/>
      <c r="I9" s="10"/>
      <c r="J9" s="11"/>
      <c r="K9" s="9"/>
      <c r="L9" s="10"/>
      <c r="M9" s="10"/>
      <c r="N9" s="10"/>
      <c r="O9" s="10"/>
      <c r="P9" s="10"/>
      <c r="Q9" s="10"/>
      <c r="R9" s="11"/>
      <c r="S9" s="9"/>
      <c r="T9" s="10"/>
      <c r="U9" s="10"/>
      <c r="V9" s="10"/>
      <c r="W9" s="10"/>
      <c r="X9" s="10"/>
      <c r="Y9" s="10"/>
      <c r="Z9" s="11"/>
      <c r="AA9" s="9"/>
      <c r="AB9" s="10"/>
      <c r="AC9" s="10"/>
      <c r="AD9" s="10"/>
      <c r="AE9" s="10"/>
      <c r="AF9" s="10"/>
      <c r="AG9" s="10"/>
      <c r="AH9" s="11"/>
      <c r="AI9" s="9" t="s">
        <v>70</v>
      </c>
      <c r="AJ9" s="10" t="s">
        <v>70</v>
      </c>
      <c r="AK9" s="10" t="s">
        <v>70</v>
      </c>
      <c r="AL9" s="10" t="s">
        <v>70</v>
      </c>
      <c r="AM9" s="10"/>
      <c r="AN9" s="10"/>
      <c r="AO9" s="10"/>
      <c r="AP9" s="11"/>
      <c r="AQ9" s="1">
        <f t="shared" si="0"/>
        <v>5</v>
      </c>
      <c r="AR9" s="12"/>
    </row>
    <row r="10" spans="1:67" ht="41.25" customHeight="1" x14ac:dyDescent="0.2">
      <c r="A10" s="52"/>
      <c r="B10" s="35" t="s">
        <v>33</v>
      </c>
      <c r="C10" s="9" t="s">
        <v>70</v>
      </c>
      <c r="D10" s="10" t="s">
        <v>70</v>
      </c>
      <c r="E10" s="10"/>
      <c r="F10" s="10" t="s">
        <v>70</v>
      </c>
      <c r="G10" s="10"/>
      <c r="H10" s="10"/>
      <c r="I10" s="10"/>
      <c r="J10" s="11"/>
      <c r="K10" s="9" t="s">
        <v>70</v>
      </c>
      <c r="L10" s="10" t="s">
        <v>70</v>
      </c>
      <c r="M10" s="10" t="s">
        <v>70</v>
      </c>
      <c r="N10" s="10" t="s">
        <v>70</v>
      </c>
      <c r="O10" s="10"/>
      <c r="P10" s="10"/>
      <c r="Q10" s="10"/>
      <c r="R10" s="11"/>
      <c r="S10" s="9" t="s">
        <v>70</v>
      </c>
      <c r="T10" s="10" t="s">
        <v>70</v>
      </c>
      <c r="U10" s="10" t="s">
        <v>70</v>
      </c>
      <c r="V10" s="10" t="s">
        <v>70</v>
      </c>
      <c r="W10" s="10"/>
      <c r="X10" s="10"/>
      <c r="Y10" s="10"/>
      <c r="Z10" s="11"/>
      <c r="AA10" s="9" t="s">
        <v>70</v>
      </c>
      <c r="AB10" s="10" t="s">
        <v>70</v>
      </c>
      <c r="AC10" s="10" t="s">
        <v>70</v>
      </c>
      <c r="AD10" s="10" t="s">
        <v>70</v>
      </c>
      <c r="AE10" s="10"/>
      <c r="AF10" s="10"/>
      <c r="AG10" s="10"/>
      <c r="AH10" s="11"/>
      <c r="AI10" s="9" t="s">
        <v>70</v>
      </c>
      <c r="AJ10" s="10" t="s">
        <v>70</v>
      </c>
      <c r="AK10" s="10" t="s">
        <v>70</v>
      </c>
      <c r="AL10" s="10" t="s">
        <v>70</v>
      </c>
      <c r="AM10" s="10"/>
      <c r="AN10" s="10"/>
      <c r="AO10" s="10"/>
      <c r="AP10" s="11"/>
      <c r="AQ10" s="1">
        <f t="shared" si="0"/>
        <v>19</v>
      </c>
      <c r="AR10" s="12"/>
    </row>
    <row r="11" spans="1:67" ht="66.75" customHeight="1" x14ac:dyDescent="0.2">
      <c r="A11" s="50" t="s">
        <v>34</v>
      </c>
      <c r="B11" s="35" t="s">
        <v>35</v>
      </c>
      <c r="C11" s="9" t="s">
        <v>70</v>
      </c>
      <c r="D11" s="10" t="s">
        <v>70</v>
      </c>
      <c r="E11" s="10" t="s">
        <v>70</v>
      </c>
      <c r="F11" s="10" t="s">
        <v>70</v>
      </c>
      <c r="G11" s="10"/>
      <c r="H11" s="10"/>
      <c r="I11" s="10"/>
      <c r="J11" s="11"/>
      <c r="K11" s="9" t="s">
        <v>70</v>
      </c>
      <c r="L11" s="10" t="s">
        <v>70</v>
      </c>
      <c r="M11" s="10" t="s">
        <v>70</v>
      </c>
      <c r="N11" s="10" t="s">
        <v>70</v>
      </c>
      <c r="O11" s="10"/>
      <c r="P11" s="10"/>
      <c r="Q11" s="10"/>
      <c r="R11" s="11"/>
      <c r="S11" s="9" t="s">
        <v>70</v>
      </c>
      <c r="T11" s="10" t="s">
        <v>70</v>
      </c>
      <c r="U11" s="10" t="s">
        <v>70</v>
      </c>
      <c r="V11" s="10" t="s">
        <v>70</v>
      </c>
      <c r="W11" s="10"/>
      <c r="X11" s="10"/>
      <c r="Y11" s="10"/>
      <c r="Z11" s="11"/>
      <c r="AA11" s="9" t="s">
        <v>70</v>
      </c>
      <c r="AB11" s="10" t="s">
        <v>70</v>
      </c>
      <c r="AC11" s="10" t="s">
        <v>70</v>
      </c>
      <c r="AD11" s="10" t="s">
        <v>70</v>
      </c>
      <c r="AE11" s="10"/>
      <c r="AF11" s="10"/>
      <c r="AG11" s="10"/>
      <c r="AH11" s="11"/>
      <c r="AI11" s="9" t="s">
        <v>70</v>
      </c>
      <c r="AJ11" s="10" t="s">
        <v>70</v>
      </c>
      <c r="AK11" s="10" t="s">
        <v>70</v>
      </c>
      <c r="AL11" s="10" t="s">
        <v>70</v>
      </c>
      <c r="AM11" s="10"/>
      <c r="AN11" s="10"/>
      <c r="AO11" s="10"/>
      <c r="AP11" s="11"/>
      <c r="AQ11" s="1">
        <f t="shared" si="0"/>
        <v>20</v>
      </c>
      <c r="AR11" s="12"/>
    </row>
    <row r="12" spans="1:67" ht="52.5" customHeight="1" x14ac:dyDescent="0.2">
      <c r="A12" s="51"/>
      <c r="B12" s="35" t="s">
        <v>36</v>
      </c>
      <c r="C12" s="9" t="s">
        <v>70</v>
      </c>
      <c r="D12" s="10" t="s">
        <v>70</v>
      </c>
      <c r="E12" s="10" t="s">
        <v>70</v>
      </c>
      <c r="F12" s="10" t="s">
        <v>70</v>
      </c>
      <c r="G12" s="10"/>
      <c r="H12" s="10"/>
      <c r="I12" s="10"/>
      <c r="J12" s="11"/>
      <c r="K12" s="9" t="s">
        <v>70</v>
      </c>
      <c r="L12" s="10" t="s">
        <v>70</v>
      </c>
      <c r="M12" s="10" t="s">
        <v>70</v>
      </c>
      <c r="N12" s="10" t="s">
        <v>70</v>
      </c>
      <c r="O12" s="10"/>
      <c r="P12" s="10"/>
      <c r="Q12" s="10"/>
      <c r="R12" s="11"/>
      <c r="S12" s="9" t="s">
        <v>70</v>
      </c>
      <c r="T12" s="10" t="s">
        <v>70</v>
      </c>
      <c r="U12" s="10" t="s">
        <v>70</v>
      </c>
      <c r="V12" s="10" t="s">
        <v>70</v>
      </c>
      <c r="W12" s="10"/>
      <c r="X12" s="10"/>
      <c r="Y12" s="10"/>
      <c r="Z12" s="11"/>
      <c r="AA12" s="9" t="s">
        <v>70</v>
      </c>
      <c r="AB12" s="10" t="s">
        <v>70</v>
      </c>
      <c r="AC12" s="10" t="s">
        <v>70</v>
      </c>
      <c r="AD12" s="10" t="s">
        <v>70</v>
      </c>
      <c r="AE12" s="10"/>
      <c r="AF12" s="10"/>
      <c r="AG12" s="10"/>
      <c r="AH12" s="11"/>
      <c r="AI12" s="9" t="s">
        <v>70</v>
      </c>
      <c r="AJ12" s="10" t="s">
        <v>70</v>
      </c>
      <c r="AK12" s="10" t="s">
        <v>70</v>
      </c>
      <c r="AL12" s="10" t="s">
        <v>70</v>
      </c>
      <c r="AM12" s="10"/>
      <c r="AN12" s="10"/>
      <c r="AO12" s="10"/>
      <c r="AP12" s="11"/>
      <c r="AQ12" s="1">
        <f t="shared" si="0"/>
        <v>20</v>
      </c>
      <c r="AR12" s="12"/>
    </row>
    <row r="13" spans="1:67" ht="44.25" customHeight="1" x14ac:dyDescent="0.2">
      <c r="A13" s="51"/>
      <c r="B13" s="35" t="s">
        <v>37</v>
      </c>
      <c r="C13" s="9"/>
      <c r="D13" s="10"/>
      <c r="E13" s="10"/>
      <c r="F13" s="10"/>
      <c r="G13" s="10"/>
      <c r="H13" s="10"/>
      <c r="I13" s="10"/>
      <c r="J13" s="11"/>
      <c r="K13" s="9"/>
      <c r="L13" s="10"/>
      <c r="M13" s="10"/>
      <c r="N13" s="10"/>
      <c r="O13" s="10"/>
      <c r="P13" s="10"/>
      <c r="Q13" s="10"/>
      <c r="R13" s="11"/>
      <c r="S13" s="9"/>
      <c r="T13" s="10"/>
      <c r="U13" s="10"/>
      <c r="V13" s="10"/>
      <c r="W13" s="10"/>
      <c r="X13" s="10"/>
      <c r="Y13" s="10"/>
      <c r="Z13" s="11"/>
      <c r="AA13" s="9"/>
      <c r="AB13" s="10"/>
      <c r="AC13" s="10"/>
      <c r="AD13" s="10"/>
      <c r="AE13" s="10"/>
      <c r="AF13" s="10"/>
      <c r="AG13" s="10"/>
      <c r="AH13" s="11"/>
      <c r="AI13" s="9"/>
      <c r="AJ13" s="10"/>
      <c r="AK13" s="10"/>
      <c r="AL13" s="10"/>
      <c r="AM13" s="10"/>
      <c r="AN13" s="10"/>
      <c r="AO13" s="10"/>
      <c r="AP13" s="11"/>
      <c r="AQ13" s="1">
        <f t="shared" si="0"/>
        <v>0</v>
      </c>
      <c r="AR13" s="12"/>
    </row>
    <row r="14" spans="1:67" ht="48" customHeight="1" x14ac:dyDescent="0.2">
      <c r="A14" s="52"/>
      <c r="B14" s="35" t="s">
        <v>39</v>
      </c>
      <c r="C14" s="9" t="s">
        <v>70</v>
      </c>
      <c r="D14" s="10" t="s">
        <v>70</v>
      </c>
      <c r="E14" s="10" t="s">
        <v>70</v>
      </c>
      <c r="F14" s="10" t="s">
        <v>70</v>
      </c>
      <c r="G14" s="10"/>
      <c r="H14" s="10"/>
      <c r="I14" s="10"/>
      <c r="J14" s="11"/>
      <c r="K14" s="9" t="s">
        <v>70</v>
      </c>
      <c r="L14" s="10" t="s">
        <v>70</v>
      </c>
      <c r="M14" s="10" t="s">
        <v>70</v>
      </c>
      <c r="N14" s="10" t="s">
        <v>70</v>
      </c>
      <c r="O14" s="10"/>
      <c r="P14" s="10"/>
      <c r="Q14" s="10"/>
      <c r="R14" s="11"/>
      <c r="S14" s="9" t="s">
        <v>70</v>
      </c>
      <c r="T14" s="10" t="s">
        <v>70</v>
      </c>
      <c r="U14" s="10" t="s">
        <v>70</v>
      </c>
      <c r="V14" s="10" t="s">
        <v>70</v>
      </c>
      <c r="W14" s="10"/>
      <c r="X14" s="10"/>
      <c r="Y14" s="10"/>
      <c r="Z14" s="11"/>
      <c r="AA14" s="9" t="s">
        <v>70</v>
      </c>
      <c r="AB14" s="10" t="s">
        <v>70</v>
      </c>
      <c r="AC14" s="10" t="s">
        <v>70</v>
      </c>
      <c r="AD14" s="10" t="s">
        <v>70</v>
      </c>
      <c r="AE14" s="10"/>
      <c r="AF14" s="10"/>
      <c r="AG14" s="10"/>
      <c r="AH14" s="11"/>
      <c r="AI14" s="9" t="s">
        <v>70</v>
      </c>
      <c r="AJ14" s="10" t="s">
        <v>70</v>
      </c>
      <c r="AK14" s="10" t="s">
        <v>70</v>
      </c>
      <c r="AL14" s="10" t="s">
        <v>70</v>
      </c>
      <c r="AM14" s="10"/>
      <c r="AN14" s="10"/>
      <c r="AO14" s="10"/>
      <c r="AP14" s="11"/>
      <c r="AQ14" s="1">
        <f t="shared" si="0"/>
        <v>20</v>
      </c>
      <c r="AR14" s="12"/>
    </row>
    <row r="15" spans="1:67" ht="33" customHeight="1" x14ac:dyDescent="0.2">
      <c r="A15" s="50" t="s">
        <v>40</v>
      </c>
      <c r="B15" s="35" t="s">
        <v>41</v>
      </c>
      <c r="C15" s="9" t="s">
        <v>70</v>
      </c>
      <c r="D15" s="10" t="s">
        <v>70</v>
      </c>
      <c r="E15" s="10" t="s">
        <v>70</v>
      </c>
      <c r="F15" s="10" t="s">
        <v>70</v>
      </c>
      <c r="G15" s="10"/>
      <c r="H15" s="10"/>
      <c r="I15" s="10"/>
      <c r="J15" s="11"/>
      <c r="K15" s="9" t="s">
        <v>70</v>
      </c>
      <c r="L15" s="10" t="s">
        <v>70</v>
      </c>
      <c r="M15" s="10" t="s">
        <v>70</v>
      </c>
      <c r="N15" s="10" t="s">
        <v>70</v>
      </c>
      <c r="O15" s="10"/>
      <c r="P15" s="10"/>
      <c r="Q15" s="10"/>
      <c r="R15" s="11"/>
      <c r="S15" s="9" t="s">
        <v>70</v>
      </c>
      <c r="T15" s="10" t="s">
        <v>70</v>
      </c>
      <c r="U15" s="10" t="s">
        <v>70</v>
      </c>
      <c r="V15" s="10" t="s">
        <v>70</v>
      </c>
      <c r="W15" s="10"/>
      <c r="X15" s="10"/>
      <c r="Y15" s="10"/>
      <c r="Z15" s="11"/>
      <c r="AA15" s="9"/>
      <c r="AB15" s="10"/>
      <c r="AC15" s="10"/>
      <c r="AD15" s="10"/>
      <c r="AE15" s="10"/>
      <c r="AF15" s="10"/>
      <c r="AG15" s="10"/>
      <c r="AH15" s="11"/>
      <c r="AI15" s="9"/>
      <c r="AJ15" s="10"/>
      <c r="AK15" s="10"/>
      <c r="AL15" s="10"/>
      <c r="AM15" s="10"/>
      <c r="AN15" s="10"/>
      <c r="AO15" s="10"/>
      <c r="AP15" s="11"/>
      <c r="AQ15" s="1">
        <f t="shared" si="0"/>
        <v>12</v>
      </c>
      <c r="AR15" s="12"/>
    </row>
    <row r="16" spans="1:67" ht="60.75" customHeight="1" x14ac:dyDescent="0.2">
      <c r="A16" s="51"/>
      <c r="B16" s="35" t="s">
        <v>42</v>
      </c>
      <c r="C16" s="9" t="s">
        <v>70</v>
      </c>
      <c r="D16" s="10" t="s">
        <v>70</v>
      </c>
      <c r="E16" s="10" t="s">
        <v>70</v>
      </c>
      <c r="F16" s="10" t="s">
        <v>70</v>
      </c>
      <c r="G16" s="10"/>
      <c r="H16" s="10"/>
      <c r="I16" s="10"/>
      <c r="J16" s="11"/>
      <c r="K16" s="9" t="s">
        <v>70</v>
      </c>
      <c r="L16" s="10" t="s">
        <v>70</v>
      </c>
      <c r="M16" s="10" t="s">
        <v>70</v>
      </c>
      <c r="N16" s="10" t="s">
        <v>70</v>
      </c>
      <c r="O16" s="10"/>
      <c r="P16" s="10"/>
      <c r="Q16" s="10"/>
      <c r="R16" s="11"/>
      <c r="S16" s="9" t="s">
        <v>70</v>
      </c>
      <c r="T16" s="10" t="s">
        <v>70</v>
      </c>
      <c r="U16" s="10" t="s">
        <v>70</v>
      </c>
      <c r="V16" s="10" t="s">
        <v>70</v>
      </c>
      <c r="W16" s="10"/>
      <c r="X16" s="10"/>
      <c r="Y16" s="10"/>
      <c r="Z16" s="11"/>
      <c r="AA16" s="9" t="s">
        <v>70</v>
      </c>
      <c r="AB16" s="10" t="s">
        <v>70</v>
      </c>
      <c r="AC16" s="10" t="s">
        <v>70</v>
      </c>
      <c r="AD16" s="10" t="s">
        <v>70</v>
      </c>
      <c r="AE16" s="10"/>
      <c r="AF16" s="10"/>
      <c r="AG16" s="10"/>
      <c r="AH16" s="11"/>
      <c r="AI16" s="9"/>
      <c r="AJ16" s="10"/>
      <c r="AK16" s="10"/>
      <c r="AL16" s="10"/>
      <c r="AM16" s="10"/>
      <c r="AN16" s="10"/>
      <c r="AO16" s="10"/>
      <c r="AP16" s="11"/>
      <c r="AQ16" s="1">
        <f t="shared" si="0"/>
        <v>16</v>
      </c>
      <c r="AR16" s="12"/>
    </row>
    <row r="17" spans="1:44" ht="39.75" customHeight="1" x14ac:dyDescent="0.2">
      <c r="A17" s="51"/>
      <c r="B17" s="35" t="s">
        <v>43</v>
      </c>
      <c r="C17" s="9"/>
      <c r="D17" s="10"/>
      <c r="E17" s="10"/>
      <c r="F17" s="10"/>
      <c r="G17" s="10"/>
      <c r="H17" s="10"/>
      <c r="I17" s="10"/>
      <c r="J17" s="11"/>
      <c r="K17" s="9"/>
      <c r="L17" s="10"/>
      <c r="M17" s="10"/>
      <c r="N17" s="10"/>
      <c r="O17" s="10"/>
      <c r="P17" s="10"/>
      <c r="Q17" s="10"/>
      <c r="R17" s="11"/>
      <c r="S17" s="9"/>
      <c r="T17" s="10"/>
      <c r="U17" s="10"/>
      <c r="V17" s="10"/>
      <c r="W17" s="10"/>
      <c r="X17" s="10"/>
      <c r="Y17" s="10"/>
      <c r="Z17" s="11"/>
      <c r="AA17" s="9"/>
      <c r="AB17" s="10"/>
      <c r="AC17" s="10"/>
      <c r="AD17" s="10"/>
      <c r="AE17" s="10"/>
      <c r="AF17" s="10"/>
      <c r="AG17" s="10"/>
      <c r="AH17" s="11"/>
      <c r="AI17" s="9"/>
      <c r="AJ17" s="10"/>
      <c r="AK17" s="10"/>
      <c r="AL17" s="10"/>
      <c r="AM17" s="10"/>
      <c r="AN17" s="10"/>
      <c r="AO17" s="10"/>
      <c r="AP17" s="11"/>
      <c r="AQ17" s="1">
        <f t="shared" si="0"/>
        <v>0</v>
      </c>
      <c r="AR17" s="12"/>
    </row>
    <row r="18" spans="1:44" ht="30.75" customHeight="1" x14ac:dyDescent="0.2">
      <c r="A18" s="51"/>
      <c r="B18" s="35" t="s">
        <v>44</v>
      </c>
      <c r="C18" s="9" t="s">
        <v>70</v>
      </c>
      <c r="D18" s="10" t="s">
        <v>70</v>
      </c>
      <c r="E18" s="10" t="s">
        <v>70</v>
      </c>
      <c r="F18" s="10" t="s">
        <v>70</v>
      </c>
      <c r="G18" s="10"/>
      <c r="H18" s="10"/>
      <c r="I18" s="10"/>
      <c r="J18" s="11"/>
      <c r="K18" s="9" t="s">
        <v>70</v>
      </c>
      <c r="L18" s="10" t="s">
        <v>70</v>
      </c>
      <c r="M18" s="10" t="s">
        <v>70</v>
      </c>
      <c r="N18" s="10" t="s">
        <v>70</v>
      </c>
      <c r="O18" s="10"/>
      <c r="P18" s="10"/>
      <c r="Q18" s="10"/>
      <c r="R18" s="11"/>
      <c r="S18" s="9" t="s">
        <v>70</v>
      </c>
      <c r="T18" s="10" t="s">
        <v>70</v>
      </c>
      <c r="U18" s="10" t="s">
        <v>70</v>
      </c>
      <c r="V18" s="10" t="s">
        <v>70</v>
      </c>
      <c r="W18" s="10"/>
      <c r="X18" s="10"/>
      <c r="Y18" s="10"/>
      <c r="Z18" s="11"/>
      <c r="AA18" s="9" t="s">
        <v>70</v>
      </c>
      <c r="AB18" s="10" t="s">
        <v>70</v>
      </c>
      <c r="AC18" s="10" t="s">
        <v>70</v>
      </c>
      <c r="AD18" s="10" t="s">
        <v>70</v>
      </c>
      <c r="AE18" s="10"/>
      <c r="AF18" s="10"/>
      <c r="AG18" s="10"/>
      <c r="AH18" s="11"/>
      <c r="AI18" s="9"/>
      <c r="AJ18" s="10"/>
      <c r="AK18" s="10"/>
      <c r="AL18" s="10"/>
      <c r="AM18" s="10"/>
      <c r="AN18" s="10"/>
      <c r="AO18" s="10"/>
      <c r="AP18" s="11"/>
      <c r="AQ18" s="1">
        <f t="shared" si="0"/>
        <v>16</v>
      </c>
      <c r="AR18" s="12"/>
    </row>
    <row r="19" spans="1:44" ht="39.75" customHeight="1" x14ac:dyDescent="0.2">
      <c r="A19" s="52"/>
      <c r="B19" s="35" t="s">
        <v>45</v>
      </c>
      <c r="C19" s="9" t="s">
        <v>70</v>
      </c>
      <c r="D19" s="10" t="s">
        <v>70</v>
      </c>
      <c r="E19" s="10" t="s">
        <v>70</v>
      </c>
      <c r="F19" s="10" t="s">
        <v>70</v>
      </c>
      <c r="G19" s="10"/>
      <c r="H19" s="10"/>
      <c r="I19" s="10"/>
      <c r="J19" s="11"/>
      <c r="K19" s="9" t="s">
        <v>70</v>
      </c>
      <c r="L19" s="10" t="s">
        <v>70</v>
      </c>
      <c r="M19" s="10" t="s">
        <v>70</v>
      </c>
      <c r="N19" s="10" t="s">
        <v>70</v>
      </c>
      <c r="O19" s="10"/>
      <c r="P19" s="10"/>
      <c r="Q19" s="10"/>
      <c r="R19" s="11"/>
      <c r="S19" s="9" t="s">
        <v>70</v>
      </c>
      <c r="T19" s="10" t="s">
        <v>70</v>
      </c>
      <c r="U19" s="10" t="s">
        <v>70</v>
      </c>
      <c r="V19" s="10" t="s">
        <v>70</v>
      </c>
      <c r="W19" s="10"/>
      <c r="X19" s="10"/>
      <c r="Y19" s="10"/>
      <c r="Z19" s="11"/>
      <c r="AA19" s="9"/>
      <c r="AB19" s="10"/>
      <c r="AC19" s="10"/>
      <c r="AD19" s="10"/>
      <c r="AE19" s="10"/>
      <c r="AF19" s="10"/>
      <c r="AG19" s="10"/>
      <c r="AH19" s="11"/>
      <c r="AI19" s="9"/>
      <c r="AJ19" s="10"/>
      <c r="AK19" s="10"/>
      <c r="AL19" s="10"/>
      <c r="AM19" s="10"/>
      <c r="AN19" s="10"/>
      <c r="AO19" s="10"/>
      <c r="AP19" s="11"/>
      <c r="AQ19" s="1">
        <f t="shared" si="0"/>
        <v>12</v>
      </c>
      <c r="AR19" s="12"/>
    </row>
    <row r="20" spans="1:44" ht="33" customHeight="1" x14ac:dyDescent="0.2">
      <c r="A20" s="50" t="s">
        <v>46</v>
      </c>
      <c r="B20" s="35" t="s">
        <v>50</v>
      </c>
      <c r="C20" s="9" t="s">
        <v>70</v>
      </c>
      <c r="D20" s="10" t="s">
        <v>70</v>
      </c>
      <c r="E20" s="10" t="s">
        <v>70</v>
      </c>
      <c r="F20" s="10" t="s">
        <v>70</v>
      </c>
      <c r="G20" s="10"/>
      <c r="H20" s="10"/>
      <c r="I20" s="10"/>
      <c r="J20" s="11"/>
      <c r="K20" s="9" t="s">
        <v>70</v>
      </c>
      <c r="L20" s="10" t="s">
        <v>70</v>
      </c>
      <c r="M20" s="10" t="s">
        <v>70</v>
      </c>
      <c r="N20" s="10" t="s">
        <v>70</v>
      </c>
      <c r="O20" s="10"/>
      <c r="P20" s="10"/>
      <c r="Q20" s="10"/>
      <c r="R20" s="11"/>
      <c r="S20" s="9" t="s">
        <v>70</v>
      </c>
      <c r="T20" s="10" t="s">
        <v>70</v>
      </c>
      <c r="U20" s="10" t="s">
        <v>70</v>
      </c>
      <c r="V20" s="10" t="s">
        <v>70</v>
      </c>
      <c r="W20" s="10"/>
      <c r="X20" s="10"/>
      <c r="Y20" s="10"/>
      <c r="Z20" s="11"/>
      <c r="AA20" s="9" t="s">
        <v>70</v>
      </c>
      <c r="AB20" s="10" t="s">
        <v>70</v>
      </c>
      <c r="AC20" s="10" t="s">
        <v>70</v>
      </c>
      <c r="AD20" s="10" t="s">
        <v>70</v>
      </c>
      <c r="AE20" s="10"/>
      <c r="AF20" s="10"/>
      <c r="AG20" s="10"/>
      <c r="AH20" s="11"/>
      <c r="AI20" s="9" t="s">
        <v>70</v>
      </c>
      <c r="AJ20" s="10" t="s">
        <v>70</v>
      </c>
      <c r="AK20" s="10" t="s">
        <v>70</v>
      </c>
      <c r="AL20" s="10" t="s">
        <v>70</v>
      </c>
      <c r="AM20" s="10"/>
      <c r="AN20" s="10"/>
      <c r="AO20" s="10"/>
      <c r="AP20" s="11"/>
      <c r="AQ20" s="1">
        <f t="shared" si="0"/>
        <v>20</v>
      </c>
      <c r="AR20" s="12"/>
    </row>
    <row r="21" spans="1:44" ht="30" customHeight="1" x14ac:dyDescent="0.2">
      <c r="A21" s="51"/>
      <c r="B21" s="35" t="s">
        <v>51</v>
      </c>
      <c r="C21" s="9" t="s">
        <v>70</v>
      </c>
      <c r="D21" s="10" t="s">
        <v>70</v>
      </c>
      <c r="E21" s="10" t="s">
        <v>70</v>
      </c>
      <c r="F21" s="10" t="s">
        <v>70</v>
      </c>
      <c r="G21" s="10"/>
      <c r="H21" s="10"/>
      <c r="I21" s="10"/>
      <c r="J21" s="11"/>
      <c r="K21" s="9"/>
      <c r="L21" s="10"/>
      <c r="M21" s="10"/>
      <c r="N21" s="10"/>
      <c r="O21" s="10"/>
      <c r="P21" s="10"/>
      <c r="Q21" s="10"/>
      <c r="R21" s="11"/>
      <c r="S21" s="9"/>
      <c r="T21" s="10"/>
      <c r="U21" s="10"/>
      <c r="V21" s="10"/>
      <c r="W21" s="10"/>
      <c r="X21" s="10"/>
      <c r="Y21" s="10"/>
      <c r="Z21" s="11"/>
      <c r="AA21" s="9" t="s">
        <v>70</v>
      </c>
      <c r="AB21" s="10" t="s">
        <v>70</v>
      </c>
      <c r="AC21" s="10" t="s">
        <v>70</v>
      </c>
      <c r="AD21" s="10" t="s">
        <v>70</v>
      </c>
      <c r="AE21" s="10"/>
      <c r="AF21" s="10"/>
      <c r="AG21" s="10"/>
      <c r="AH21" s="11"/>
      <c r="AI21" s="9" t="s">
        <v>70</v>
      </c>
      <c r="AJ21" s="10" t="s">
        <v>70</v>
      </c>
      <c r="AK21" s="10" t="s">
        <v>70</v>
      </c>
      <c r="AL21" s="10" t="s">
        <v>70</v>
      </c>
      <c r="AM21" s="10"/>
      <c r="AN21" s="10"/>
      <c r="AO21" s="10"/>
      <c r="AP21" s="11"/>
      <c r="AQ21" s="1">
        <f t="shared" si="0"/>
        <v>12</v>
      </c>
      <c r="AR21" s="12"/>
    </row>
    <row r="22" spans="1:44" ht="35.25" customHeight="1" x14ac:dyDescent="0.2">
      <c r="A22" s="51"/>
      <c r="B22" s="35" t="s">
        <v>52</v>
      </c>
      <c r="C22" s="9"/>
      <c r="D22" s="10"/>
      <c r="E22" s="10"/>
      <c r="F22" s="10"/>
      <c r="G22" s="10"/>
      <c r="H22" s="10"/>
      <c r="I22" s="10"/>
      <c r="J22" s="11"/>
      <c r="K22" s="9" t="s">
        <v>70</v>
      </c>
      <c r="L22" s="10" t="s">
        <v>70</v>
      </c>
      <c r="M22" s="10" t="s">
        <v>70</v>
      </c>
      <c r="N22" s="10" t="s">
        <v>70</v>
      </c>
      <c r="O22" s="10"/>
      <c r="P22" s="10"/>
      <c r="Q22" s="10"/>
      <c r="R22" s="11"/>
      <c r="S22" s="9" t="s">
        <v>70</v>
      </c>
      <c r="T22" s="10" t="s">
        <v>70</v>
      </c>
      <c r="U22" s="10" t="s">
        <v>70</v>
      </c>
      <c r="V22" s="10" t="s">
        <v>70</v>
      </c>
      <c r="W22" s="10"/>
      <c r="X22" s="10"/>
      <c r="Y22" s="10"/>
      <c r="Z22" s="11"/>
      <c r="AA22" s="9" t="s">
        <v>70</v>
      </c>
      <c r="AB22" s="10" t="s">
        <v>70</v>
      </c>
      <c r="AC22" s="10" t="s">
        <v>70</v>
      </c>
      <c r="AD22" s="10" t="s">
        <v>70</v>
      </c>
      <c r="AE22" s="10"/>
      <c r="AF22" s="10"/>
      <c r="AG22" s="10"/>
      <c r="AH22" s="11"/>
      <c r="AI22" s="9"/>
      <c r="AJ22" s="10"/>
      <c r="AK22" s="10"/>
      <c r="AL22" s="10"/>
      <c r="AM22" s="10"/>
      <c r="AN22" s="10"/>
      <c r="AO22" s="10"/>
      <c r="AP22" s="11"/>
      <c r="AQ22" s="1">
        <f t="shared" si="0"/>
        <v>12</v>
      </c>
      <c r="AR22" s="12"/>
    </row>
    <row r="23" spans="1:44" ht="39" customHeight="1" x14ac:dyDescent="0.2">
      <c r="A23" s="51"/>
      <c r="B23" s="35" t="s">
        <v>53</v>
      </c>
      <c r="C23" s="9" t="s">
        <v>70</v>
      </c>
      <c r="D23" s="10" t="s">
        <v>70</v>
      </c>
      <c r="E23" s="10" t="s">
        <v>70</v>
      </c>
      <c r="F23" s="10" t="s">
        <v>70</v>
      </c>
      <c r="G23" s="10"/>
      <c r="H23" s="10"/>
      <c r="I23" s="10"/>
      <c r="J23" s="11"/>
      <c r="K23" s="9" t="s">
        <v>70</v>
      </c>
      <c r="L23" s="10" t="s">
        <v>70</v>
      </c>
      <c r="M23" s="10" t="s">
        <v>70</v>
      </c>
      <c r="N23" s="10" t="s">
        <v>70</v>
      </c>
      <c r="O23" s="10"/>
      <c r="P23" s="10"/>
      <c r="Q23" s="10"/>
      <c r="R23" s="11"/>
      <c r="S23" s="9" t="s">
        <v>70</v>
      </c>
      <c r="T23" s="10" t="s">
        <v>70</v>
      </c>
      <c r="U23" s="10" t="s">
        <v>70</v>
      </c>
      <c r="V23" s="10" t="s">
        <v>70</v>
      </c>
      <c r="W23" s="10"/>
      <c r="X23" s="10"/>
      <c r="Y23" s="10"/>
      <c r="Z23" s="11"/>
      <c r="AA23" s="9" t="s">
        <v>70</v>
      </c>
      <c r="AB23" s="10" t="s">
        <v>70</v>
      </c>
      <c r="AC23" s="10" t="s">
        <v>70</v>
      </c>
      <c r="AD23" s="10" t="s">
        <v>70</v>
      </c>
      <c r="AE23" s="10"/>
      <c r="AF23" s="10"/>
      <c r="AG23" s="10"/>
      <c r="AH23" s="11"/>
      <c r="AI23" s="9" t="s">
        <v>70</v>
      </c>
      <c r="AJ23" s="10" t="s">
        <v>70</v>
      </c>
      <c r="AK23" s="10" t="s">
        <v>70</v>
      </c>
      <c r="AL23" s="10" t="s">
        <v>70</v>
      </c>
      <c r="AM23" s="10"/>
      <c r="AN23" s="10"/>
      <c r="AO23" s="10"/>
      <c r="AP23" s="11"/>
      <c r="AQ23" s="1">
        <f t="shared" si="0"/>
        <v>20</v>
      </c>
      <c r="AR23" s="12"/>
    </row>
    <row r="24" spans="1:44" ht="39.75" customHeight="1" x14ac:dyDescent="0.2">
      <c r="A24" s="50" t="s">
        <v>54</v>
      </c>
      <c r="B24" s="35" t="s">
        <v>47</v>
      </c>
      <c r="C24" s="9" t="s">
        <v>70</v>
      </c>
      <c r="D24" s="10" t="s">
        <v>70</v>
      </c>
      <c r="E24" s="10" t="s">
        <v>70</v>
      </c>
      <c r="F24" s="10" t="s">
        <v>70</v>
      </c>
      <c r="G24" s="10"/>
      <c r="H24" s="10"/>
      <c r="I24" s="10"/>
      <c r="J24" s="11"/>
      <c r="K24" s="9" t="s">
        <v>70</v>
      </c>
      <c r="L24" s="10" t="s">
        <v>70</v>
      </c>
      <c r="M24" s="10" t="s">
        <v>70</v>
      </c>
      <c r="N24" s="10" t="s">
        <v>70</v>
      </c>
      <c r="O24" s="10"/>
      <c r="P24" s="10"/>
      <c r="Q24" s="10"/>
      <c r="R24" s="11"/>
      <c r="S24" s="9" t="s">
        <v>70</v>
      </c>
      <c r="T24" s="10" t="s">
        <v>70</v>
      </c>
      <c r="U24" s="10" t="s">
        <v>70</v>
      </c>
      <c r="V24" s="10" t="s">
        <v>70</v>
      </c>
      <c r="W24" s="10"/>
      <c r="X24" s="10"/>
      <c r="Y24" s="10"/>
      <c r="Z24" s="11"/>
      <c r="AA24" s="9" t="s">
        <v>70</v>
      </c>
      <c r="AB24" s="10" t="s">
        <v>70</v>
      </c>
      <c r="AC24" s="10" t="s">
        <v>70</v>
      </c>
      <c r="AD24" s="10" t="s">
        <v>70</v>
      </c>
      <c r="AE24" s="10"/>
      <c r="AF24" s="10"/>
      <c r="AG24" s="10"/>
      <c r="AH24" s="11"/>
      <c r="AI24" s="9"/>
      <c r="AJ24" s="10"/>
      <c r="AK24" s="10"/>
      <c r="AL24" s="10"/>
      <c r="AM24" s="10"/>
      <c r="AN24" s="10"/>
      <c r="AO24" s="10"/>
      <c r="AP24" s="11"/>
      <c r="AQ24" s="1">
        <f t="shared" si="0"/>
        <v>16</v>
      </c>
      <c r="AR24" s="12"/>
    </row>
    <row r="25" spans="1:44" ht="24.75" customHeight="1" x14ac:dyDescent="0.2">
      <c r="A25" s="51"/>
      <c r="B25" s="35" t="s">
        <v>48</v>
      </c>
      <c r="C25" s="9" t="s">
        <v>70</v>
      </c>
      <c r="D25" s="10" t="s">
        <v>70</v>
      </c>
      <c r="E25" s="10" t="s">
        <v>70</v>
      </c>
      <c r="F25" s="10" t="s">
        <v>70</v>
      </c>
      <c r="G25" s="10"/>
      <c r="H25" s="10"/>
      <c r="I25" s="10"/>
      <c r="J25" s="11"/>
      <c r="K25" s="9"/>
      <c r="L25" s="10"/>
      <c r="M25" s="10"/>
      <c r="N25" s="10"/>
      <c r="O25" s="10"/>
      <c r="P25" s="10"/>
      <c r="Q25" s="10"/>
      <c r="R25" s="11"/>
      <c r="S25" s="9"/>
      <c r="T25" s="10"/>
      <c r="U25" s="10"/>
      <c r="V25" s="10"/>
      <c r="W25" s="10"/>
      <c r="X25" s="10"/>
      <c r="Y25" s="10"/>
      <c r="Z25" s="11"/>
      <c r="AA25" s="9" t="s">
        <v>70</v>
      </c>
      <c r="AB25" s="10" t="s">
        <v>70</v>
      </c>
      <c r="AC25" s="10" t="s">
        <v>70</v>
      </c>
      <c r="AD25" s="10" t="s">
        <v>70</v>
      </c>
      <c r="AE25" s="10"/>
      <c r="AF25" s="10"/>
      <c r="AG25" s="10"/>
      <c r="AH25" s="11"/>
      <c r="AI25" s="9"/>
      <c r="AJ25" s="10"/>
      <c r="AK25" s="10"/>
      <c r="AL25" s="10"/>
      <c r="AM25" s="10"/>
      <c r="AN25" s="10"/>
      <c r="AO25" s="10"/>
      <c r="AP25" s="11"/>
      <c r="AQ25" s="1">
        <f t="shared" si="0"/>
        <v>8</v>
      </c>
      <c r="AR25" s="12"/>
    </row>
    <row r="26" spans="1:44" ht="53.25" customHeight="1" x14ac:dyDescent="0.2">
      <c r="A26" s="52"/>
      <c r="B26" s="35" t="s">
        <v>49</v>
      </c>
      <c r="C26" s="9" t="s">
        <v>70</v>
      </c>
      <c r="D26" s="10" t="s">
        <v>70</v>
      </c>
      <c r="E26" s="10" t="s">
        <v>70</v>
      </c>
      <c r="F26" s="10" t="s">
        <v>70</v>
      </c>
      <c r="G26" s="10"/>
      <c r="H26" s="10"/>
      <c r="I26" s="10"/>
      <c r="J26" s="11"/>
      <c r="K26" s="9" t="s">
        <v>70</v>
      </c>
      <c r="L26" s="10" t="s">
        <v>70</v>
      </c>
      <c r="M26" s="10" t="s">
        <v>70</v>
      </c>
      <c r="N26" s="10" t="s">
        <v>70</v>
      </c>
      <c r="O26" s="10"/>
      <c r="P26" s="10"/>
      <c r="Q26" s="10"/>
      <c r="R26" s="11"/>
      <c r="S26" s="9" t="s">
        <v>70</v>
      </c>
      <c r="T26" s="10" t="s">
        <v>70</v>
      </c>
      <c r="U26" s="10" t="s">
        <v>70</v>
      </c>
      <c r="V26" s="10" t="s">
        <v>70</v>
      </c>
      <c r="W26" s="10"/>
      <c r="X26" s="10"/>
      <c r="Y26" s="10"/>
      <c r="Z26" s="11"/>
      <c r="AA26" s="9" t="s">
        <v>70</v>
      </c>
      <c r="AB26" s="10" t="s">
        <v>70</v>
      </c>
      <c r="AC26" s="10" t="s">
        <v>70</v>
      </c>
      <c r="AD26" s="10" t="s">
        <v>70</v>
      </c>
      <c r="AE26" s="10"/>
      <c r="AF26" s="10"/>
      <c r="AG26" s="10"/>
      <c r="AH26" s="11"/>
      <c r="AI26" s="9"/>
      <c r="AJ26" s="10"/>
      <c r="AK26" s="10"/>
      <c r="AL26" s="10"/>
      <c r="AM26" s="10"/>
      <c r="AN26" s="10"/>
      <c r="AO26" s="10"/>
      <c r="AP26" s="11"/>
      <c r="AQ26" s="1">
        <f t="shared" si="0"/>
        <v>16</v>
      </c>
      <c r="AR26" s="12"/>
    </row>
    <row r="27" spans="1:44" ht="39.75" customHeight="1" x14ac:dyDescent="0.2">
      <c r="A27" s="50" t="s">
        <v>55</v>
      </c>
      <c r="B27" s="35" t="s">
        <v>56</v>
      </c>
      <c r="C27" s="9"/>
      <c r="D27" s="10"/>
      <c r="E27" s="10"/>
      <c r="F27" s="10"/>
      <c r="G27" s="10"/>
      <c r="H27" s="10"/>
      <c r="I27" s="10"/>
      <c r="J27" s="11"/>
      <c r="K27" s="9"/>
      <c r="L27" s="10"/>
      <c r="M27" s="10"/>
      <c r="N27" s="10"/>
      <c r="O27" s="10"/>
      <c r="P27" s="10"/>
      <c r="Q27" s="10"/>
      <c r="R27" s="11"/>
      <c r="S27" s="9"/>
      <c r="T27" s="10"/>
      <c r="U27" s="10"/>
      <c r="V27" s="10"/>
      <c r="W27" s="10"/>
      <c r="X27" s="10"/>
      <c r="Y27" s="10"/>
      <c r="Z27" s="11"/>
      <c r="AA27" s="9"/>
      <c r="AB27" s="10"/>
      <c r="AC27" s="10"/>
      <c r="AD27" s="10"/>
      <c r="AE27" s="10"/>
      <c r="AF27" s="10"/>
      <c r="AG27" s="10"/>
      <c r="AH27" s="11"/>
      <c r="AI27" s="9"/>
      <c r="AJ27" s="10"/>
      <c r="AK27" s="10"/>
      <c r="AL27" s="10"/>
      <c r="AM27" s="10"/>
      <c r="AN27" s="10"/>
      <c r="AO27" s="10"/>
      <c r="AP27" s="11"/>
      <c r="AQ27" s="1">
        <f t="shared" si="0"/>
        <v>0</v>
      </c>
      <c r="AR27" s="12"/>
    </row>
    <row r="28" spans="1:44" ht="27.75" customHeight="1" x14ac:dyDescent="0.2">
      <c r="A28" s="51"/>
      <c r="B28" s="35" t="s">
        <v>57</v>
      </c>
      <c r="C28" s="9"/>
      <c r="D28" s="10"/>
      <c r="E28" s="10"/>
      <c r="F28" s="10"/>
      <c r="G28" s="10"/>
      <c r="H28" s="10"/>
      <c r="I28" s="10"/>
      <c r="J28" s="11"/>
      <c r="K28" s="9"/>
      <c r="L28" s="10"/>
      <c r="M28" s="10"/>
      <c r="N28" s="10"/>
      <c r="O28" s="10"/>
      <c r="P28" s="10"/>
      <c r="Q28" s="10"/>
      <c r="R28" s="11"/>
      <c r="S28" s="9"/>
      <c r="T28" s="10"/>
      <c r="U28" s="10"/>
      <c r="V28" s="10"/>
      <c r="W28" s="10"/>
      <c r="X28" s="10"/>
      <c r="Y28" s="10"/>
      <c r="Z28" s="11"/>
      <c r="AA28" s="9"/>
      <c r="AB28" s="10"/>
      <c r="AC28" s="10"/>
      <c r="AD28" s="10"/>
      <c r="AE28" s="10"/>
      <c r="AF28" s="10"/>
      <c r="AG28" s="10"/>
      <c r="AH28" s="11"/>
      <c r="AI28" s="9"/>
      <c r="AJ28" s="10"/>
      <c r="AK28" s="10"/>
      <c r="AL28" s="10"/>
      <c r="AM28" s="10"/>
      <c r="AN28" s="10"/>
      <c r="AO28" s="10"/>
      <c r="AP28" s="11"/>
      <c r="AQ28" s="1">
        <f t="shared" si="0"/>
        <v>0</v>
      </c>
      <c r="AR28" s="12"/>
    </row>
    <row r="29" spans="1:44" ht="90" customHeight="1" x14ac:dyDescent="0.2">
      <c r="A29" s="51"/>
      <c r="B29" s="35" t="s">
        <v>58</v>
      </c>
      <c r="C29" s="9" t="s">
        <v>70</v>
      </c>
      <c r="D29" s="10" t="s">
        <v>70</v>
      </c>
      <c r="E29" s="10" t="s">
        <v>70</v>
      </c>
      <c r="F29" s="10" t="s">
        <v>70</v>
      </c>
      <c r="G29" s="10"/>
      <c r="H29" s="10"/>
      <c r="I29" s="10"/>
      <c r="J29" s="11"/>
      <c r="K29" s="9" t="s">
        <v>70</v>
      </c>
      <c r="L29" s="10" t="s">
        <v>70</v>
      </c>
      <c r="M29" s="10" t="s">
        <v>70</v>
      </c>
      <c r="N29" s="10" t="s">
        <v>70</v>
      </c>
      <c r="O29" s="10"/>
      <c r="P29" s="10"/>
      <c r="Q29" s="10"/>
      <c r="R29" s="11"/>
      <c r="S29" s="9"/>
      <c r="T29" s="10"/>
      <c r="U29" s="10"/>
      <c r="V29" s="10"/>
      <c r="W29" s="10"/>
      <c r="X29" s="10"/>
      <c r="Y29" s="10"/>
      <c r="Z29" s="11"/>
      <c r="AA29" s="9"/>
      <c r="AB29" s="10"/>
      <c r="AC29" s="10"/>
      <c r="AD29" s="10"/>
      <c r="AE29" s="10"/>
      <c r="AF29" s="10"/>
      <c r="AG29" s="10"/>
      <c r="AH29" s="11"/>
      <c r="AI29" s="9"/>
      <c r="AJ29" s="10"/>
      <c r="AK29" s="10"/>
      <c r="AL29" s="10"/>
      <c r="AM29" s="10"/>
      <c r="AN29" s="10"/>
      <c r="AO29" s="10"/>
      <c r="AP29" s="11"/>
      <c r="AQ29" s="1">
        <f t="shared" si="0"/>
        <v>8</v>
      </c>
      <c r="AR29" s="12"/>
    </row>
    <row r="30" spans="1:44" ht="53.25" customHeight="1" x14ac:dyDescent="0.2">
      <c r="A30" s="52"/>
      <c r="B30" s="35" t="s">
        <v>59</v>
      </c>
      <c r="C30" s="9"/>
      <c r="D30" s="10"/>
      <c r="E30" s="10"/>
      <c r="F30" s="10"/>
      <c r="G30" s="10"/>
      <c r="H30" s="10"/>
      <c r="I30" s="10"/>
      <c r="J30" s="11"/>
      <c r="K30" s="9"/>
      <c r="L30" s="10"/>
      <c r="M30" s="10"/>
      <c r="N30" s="10"/>
      <c r="O30" s="10"/>
      <c r="P30" s="10"/>
      <c r="Q30" s="10"/>
      <c r="R30" s="11"/>
      <c r="S30" s="9"/>
      <c r="T30" s="10"/>
      <c r="U30" s="10"/>
      <c r="V30" s="10"/>
      <c r="W30" s="10"/>
      <c r="X30" s="10"/>
      <c r="Y30" s="10"/>
      <c r="Z30" s="11"/>
      <c r="AA30" s="9"/>
      <c r="AB30" s="10"/>
      <c r="AC30" s="10"/>
      <c r="AD30" s="10"/>
      <c r="AE30" s="10"/>
      <c r="AF30" s="10"/>
      <c r="AG30" s="10"/>
      <c r="AH30" s="11"/>
      <c r="AI30" s="9"/>
      <c r="AJ30" s="10"/>
      <c r="AK30" s="10"/>
      <c r="AL30" s="10"/>
      <c r="AM30" s="10"/>
      <c r="AN30" s="10"/>
      <c r="AO30" s="10"/>
      <c r="AP30" s="11"/>
      <c r="AQ30" s="1">
        <f t="shared" si="0"/>
        <v>0</v>
      </c>
      <c r="AR30" s="12"/>
    </row>
    <row r="31" spans="1:44" ht="35.25" customHeight="1" x14ac:dyDescent="0.2">
      <c r="A31" s="50" t="s">
        <v>60</v>
      </c>
      <c r="B31" s="35" t="s">
        <v>61</v>
      </c>
      <c r="C31" s="9"/>
      <c r="D31" s="10"/>
      <c r="E31" s="10"/>
      <c r="F31" s="10"/>
      <c r="G31" s="10"/>
      <c r="H31" s="10"/>
      <c r="I31" s="10"/>
      <c r="J31" s="11"/>
      <c r="K31" s="9"/>
      <c r="L31" s="10"/>
      <c r="M31" s="10"/>
      <c r="N31" s="10"/>
      <c r="O31" s="10"/>
      <c r="P31" s="10"/>
      <c r="Q31" s="10"/>
      <c r="R31" s="11"/>
      <c r="S31" s="9"/>
      <c r="T31" s="10"/>
      <c r="U31" s="10"/>
      <c r="V31" s="10"/>
      <c r="W31" s="10"/>
      <c r="X31" s="10"/>
      <c r="Y31" s="10"/>
      <c r="Z31" s="11"/>
      <c r="AA31" s="9"/>
      <c r="AB31" s="10"/>
      <c r="AC31" s="10"/>
      <c r="AD31" s="10"/>
      <c r="AE31" s="10"/>
      <c r="AF31" s="10"/>
      <c r="AG31" s="10"/>
      <c r="AH31" s="11"/>
      <c r="AI31" s="9"/>
      <c r="AJ31" s="10"/>
      <c r="AK31" s="10"/>
      <c r="AL31" s="10"/>
      <c r="AM31" s="10"/>
      <c r="AN31" s="10"/>
      <c r="AO31" s="10"/>
      <c r="AP31" s="11"/>
      <c r="AQ31" s="1">
        <f t="shared" si="0"/>
        <v>0</v>
      </c>
      <c r="AR31" s="12"/>
    </row>
    <row r="32" spans="1:44" ht="38.25" customHeight="1" x14ac:dyDescent="0.2">
      <c r="A32" s="51"/>
      <c r="B32" s="35" t="s">
        <v>62</v>
      </c>
      <c r="C32" s="9"/>
      <c r="D32" s="10"/>
      <c r="E32" s="10"/>
      <c r="F32" s="10"/>
      <c r="G32" s="10"/>
      <c r="H32" s="10"/>
      <c r="I32" s="10"/>
      <c r="J32" s="11"/>
      <c r="K32" s="9"/>
      <c r="L32" s="10"/>
      <c r="M32" s="10"/>
      <c r="N32" s="10"/>
      <c r="O32" s="10"/>
      <c r="P32" s="10"/>
      <c r="Q32" s="10"/>
      <c r="R32" s="11"/>
      <c r="S32" s="9"/>
      <c r="T32" s="10"/>
      <c r="U32" s="10"/>
      <c r="V32" s="10"/>
      <c r="W32" s="10"/>
      <c r="X32" s="10"/>
      <c r="Y32" s="10"/>
      <c r="Z32" s="11"/>
      <c r="AA32" s="9"/>
      <c r="AB32" s="10"/>
      <c r="AC32" s="10"/>
      <c r="AD32" s="10"/>
      <c r="AE32" s="10"/>
      <c r="AF32" s="10"/>
      <c r="AG32" s="10"/>
      <c r="AH32" s="11"/>
      <c r="AI32" s="9"/>
      <c r="AJ32" s="10"/>
      <c r="AK32" s="10"/>
      <c r="AL32" s="10"/>
      <c r="AM32" s="10"/>
      <c r="AN32" s="10"/>
      <c r="AO32" s="10"/>
      <c r="AP32" s="11"/>
      <c r="AQ32" s="1">
        <f t="shared" si="0"/>
        <v>0</v>
      </c>
      <c r="AR32" s="12"/>
    </row>
    <row r="33" spans="1:44" ht="62.25" customHeight="1" x14ac:dyDescent="0.2">
      <c r="A33" s="51"/>
      <c r="B33" s="35" t="s">
        <v>63</v>
      </c>
      <c r="C33" s="9"/>
      <c r="D33" s="10"/>
      <c r="E33" s="10"/>
      <c r="F33" s="10"/>
      <c r="G33" s="10"/>
      <c r="H33" s="10"/>
      <c r="I33" s="10"/>
      <c r="J33" s="11"/>
      <c r="K33" s="9"/>
      <c r="L33" s="10"/>
      <c r="M33" s="10"/>
      <c r="N33" s="10"/>
      <c r="O33" s="10"/>
      <c r="P33" s="10"/>
      <c r="Q33" s="10"/>
      <c r="R33" s="11"/>
      <c r="S33" s="9"/>
      <c r="T33" s="10"/>
      <c r="U33" s="10"/>
      <c r="V33" s="10"/>
      <c r="W33" s="10"/>
      <c r="X33" s="10"/>
      <c r="Y33" s="10"/>
      <c r="Z33" s="11"/>
      <c r="AA33" s="9"/>
      <c r="AB33" s="10"/>
      <c r="AC33" s="10"/>
      <c r="AD33" s="10"/>
      <c r="AE33" s="10"/>
      <c r="AF33" s="10"/>
      <c r="AG33" s="10"/>
      <c r="AH33" s="11"/>
      <c r="AI33" s="9"/>
      <c r="AJ33" s="10"/>
      <c r="AK33" s="10"/>
      <c r="AL33" s="10"/>
      <c r="AM33" s="10"/>
      <c r="AN33" s="10"/>
      <c r="AO33" s="10"/>
      <c r="AP33" s="11"/>
      <c r="AQ33" s="1">
        <f t="shared" si="0"/>
        <v>0</v>
      </c>
      <c r="AR33" s="12"/>
    </row>
    <row r="34" spans="1:44" ht="54" customHeight="1" x14ac:dyDescent="0.2">
      <c r="A34" s="51"/>
      <c r="B34" s="35" t="s">
        <v>64</v>
      </c>
      <c r="C34" s="9"/>
      <c r="D34" s="10"/>
      <c r="E34" s="10"/>
      <c r="F34" s="10"/>
      <c r="G34" s="10"/>
      <c r="H34" s="10"/>
      <c r="I34" s="10"/>
      <c r="J34" s="11"/>
      <c r="K34" s="9"/>
      <c r="L34" s="10"/>
      <c r="M34" s="10"/>
      <c r="N34" s="10"/>
      <c r="O34" s="10"/>
      <c r="P34" s="10"/>
      <c r="Q34" s="10"/>
      <c r="R34" s="11"/>
      <c r="S34" s="9"/>
      <c r="T34" s="10"/>
      <c r="U34" s="10"/>
      <c r="V34" s="10"/>
      <c r="W34" s="10"/>
      <c r="X34" s="10"/>
      <c r="Y34" s="10"/>
      <c r="Z34" s="11"/>
      <c r="AA34" s="9"/>
      <c r="AB34" s="10"/>
      <c r="AC34" s="10"/>
      <c r="AD34" s="10"/>
      <c r="AE34" s="10"/>
      <c r="AF34" s="10"/>
      <c r="AG34" s="10"/>
      <c r="AH34" s="11"/>
      <c r="AI34" s="9"/>
      <c r="AJ34" s="10"/>
      <c r="AK34" s="10"/>
      <c r="AL34" s="10"/>
      <c r="AM34" s="10"/>
      <c r="AN34" s="10"/>
      <c r="AO34" s="10"/>
      <c r="AP34" s="11"/>
      <c r="AQ34" s="1">
        <f t="shared" si="0"/>
        <v>0</v>
      </c>
      <c r="AR34" s="12"/>
    </row>
    <row r="35" spans="1:44" ht="28.5" customHeight="1" x14ac:dyDescent="0.2">
      <c r="A35" s="50" t="s">
        <v>65</v>
      </c>
      <c r="B35" s="35" t="s">
        <v>66</v>
      </c>
      <c r="C35" s="9"/>
      <c r="D35" s="10"/>
      <c r="E35" s="10"/>
      <c r="F35" s="10"/>
      <c r="G35" s="10"/>
      <c r="H35" s="10"/>
      <c r="I35" s="10"/>
      <c r="J35" s="11"/>
      <c r="K35" s="9"/>
      <c r="L35" s="10"/>
      <c r="M35" s="10"/>
      <c r="N35" s="10"/>
      <c r="O35" s="10"/>
      <c r="P35" s="10"/>
      <c r="Q35" s="10"/>
      <c r="R35" s="11"/>
      <c r="S35" s="9"/>
      <c r="T35" s="10"/>
      <c r="U35" s="10"/>
      <c r="V35" s="10"/>
      <c r="W35" s="10"/>
      <c r="X35" s="10"/>
      <c r="Y35" s="10"/>
      <c r="Z35" s="11"/>
      <c r="AA35" s="9"/>
      <c r="AB35" s="10"/>
      <c r="AC35" s="10"/>
      <c r="AD35" s="10"/>
      <c r="AE35" s="10"/>
      <c r="AF35" s="10"/>
      <c r="AG35" s="10"/>
      <c r="AH35" s="11"/>
      <c r="AI35" s="9"/>
      <c r="AJ35" s="10"/>
      <c r="AK35" s="10"/>
      <c r="AL35" s="10"/>
      <c r="AM35" s="10"/>
      <c r="AN35" s="10"/>
      <c r="AO35" s="10"/>
      <c r="AP35" s="11"/>
      <c r="AQ35" s="1">
        <f t="shared" si="0"/>
        <v>0</v>
      </c>
      <c r="AR35" s="12"/>
    </row>
    <row r="36" spans="1:44" ht="42.75" customHeight="1" x14ac:dyDescent="0.2">
      <c r="A36" s="51"/>
      <c r="B36" s="35" t="s">
        <v>67</v>
      </c>
      <c r="C36" s="9"/>
      <c r="D36" s="10"/>
      <c r="E36" s="10"/>
      <c r="F36" s="10"/>
      <c r="G36" s="10"/>
      <c r="H36" s="10"/>
      <c r="I36" s="10"/>
      <c r="J36" s="11"/>
      <c r="K36" s="9"/>
      <c r="L36" s="10"/>
      <c r="M36" s="10"/>
      <c r="N36" s="10"/>
      <c r="O36" s="10"/>
      <c r="P36" s="10"/>
      <c r="Q36" s="10"/>
      <c r="R36" s="11"/>
      <c r="S36" s="9"/>
      <c r="T36" s="10"/>
      <c r="U36" s="10"/>
      <c r="V36" s="10"/>
      <c r="W36" s="10"/>
      <c r="X36" s="10"/>
      <c r="Y36" s="10"/>
      <c r="Z36" s="11"/>
      <c r="AA36" s="9"/>
      <c r="AB36" s="10"/>
      <c r="AC36" s="10"/>
      <c r="AD36" s="10"/>
      <c r="AE36" s="10"/>
      <c r="AF36" s="10"/>
      <c r="AG36" s="10"/>
      <c r="AH36" s="11"/>
      <c r="AI36" s="9"/>
      <c r="AJ36" s="10"/>
      <c r="AK36" s="10"/>
      <c r="AL36" s="10"/>
      <c r="AM36" s="10"/>
      <c r="AN36" s="10"/>
      <c r="AO36" s="10"/>
      <c r="AP36" s="11"/>
      <c r="AQ36" s="1">
        <f t="shared" si="0"/>
        <v>0</v>
      </c>
      <c r="AR36" s="12"/>
    </row>
    <row r="37" spans="1:44" ht="30" customHeight="1" x14ac:dyDescent="0.2">
      <c r="A37" s="51"/>
      <c r="B37" s="35" t="s">
        <v>68</v>
      </c>
      <c r="C37" s="9"/>
      <c r="D37" s="10"/>
      <c r="E37" s="10"/>
      <c r="F37" s="10"/>
      <c r="G37" s="10"/>
      <c r="H37" s="10"/>
      <c r="I37" s="10"/>
      <c r="J37" s="11"/>
      <c r="K37" s="9"/>
      <c r="L37" s="10"/>
      <c r="M37" s="10"/>
      <c r="N37" s="10"/>
      <c r="O37" s="10"/>
      <c r="P37" s="10"/>
      <c r="Q37" s="10"/>
      <c r="R37" s="11"/>
      <c r="S37" s="9"/>
      <c r="T37" s="10"/>
      <c r="U37" s="10"/>
      <c r="V37" s="10"/>
      <c r="W37" s="10"/>
      <c r="X37" s="10"/>
      <c r="Y37" s="10"/>
      <c r="Z37" s="11"/>
      <c r="AA37" s="9"/>
      <c r="AB37" s="10"/>
      <c r="AC37" s="10"/>
      <c r="AD37" s="10"/>
      <c r="AE37" s="10"/>
      <c r="AF37" s="10"/>
      <c r="AG37" s="10"/>
      <c r="AH37" s="11"/>
      <c r="AI37" s="9"/>
      <c r="AJ37" s="10"/>
      <c r="AK37" s="10"/>
      <c r="AL37" s="10"/>
      <c r="AM37" s="10"/>
      <c r="AN37" s="10"/>
      <c r="AO37" s="10"/>
      <c r="AP37" s="11"/>
      <c r="AQ37" s="1">
        <f t="shared" si="0"/>
        <v>0</v>
      </c>
      <c r="AR37" s="12"/>
    </row>
    <row r="38" spans="1:44" ht="44.25" customHeight="1" thickBot="1" x14ac:dyDescent="0.25">
      <c r="A38" s="53"/>
      <c r="B38" s="36" t="s">
        <v>69</v>
      </c>
      <c r="C38" s="13"/>
      <c r="D38" s="14"/>
      <c r="E38" s="14"/>
      <c r="F38" s="14"/>
      <c r="G38" s="14"/>
      <c r="H38" s="14"/>
      <c r="I38" s="14"/>
      <c r="J38" s="15"/>
      <c r="K38" s="13"/>
      <c r="L38" s="14"/>
      <c r="M38" s="14"/>
      <c r="N38" s="14"/>
      <c r="O38" s="14"/>
      <c r="P38" s="14"/>
      <c r="Q38" s="14"/>
      <c r="R38" s="15"/>
      <c r="S38" s="13"/>
      <c r="T38" s="14"/>
      <c r="U38" s="14"/>
      <c r="V38" s="14"/>
      <c r="W38" s="14"/>
      <c r="X38" s="14"/>
      <c r="Y38" s="14"/>
      <c r="Z38" s="15"/>
      <c r="AA38" s="13"/>
      <c r="AB38" s="14"/>
      <c r="AC38" s="14"/>
      <c r="AD38" s="14"/>
      <c r="AE38" s="14"/>
      <c r="AF38" s="14"/>
      <c r="AG38" s="14"/>
      <c r="AH38" s="15"/>
      <c r="AI38" s="13"/>
      <c r="AJ38" s="14"/>
      <c r="AK38" s="14"/>
      <c r="AL38" s="14"/>
      <c r="AM38" s="14"/>
      <c r="AN38" s="14"/>
      <c r="AO38" s="14"/>
      <c r="AP38" s="15"/>
      <c r="AQ38" s="1">
        <f t="shared" si="0"/>
        <v>0</v>
      </c>
      <c r="AR38" s="12"/>
    </row>
    <row r="39" spans="1:44" ht="26.25" customHeight="1" thickBot="1" x14ac:dyDescent="0.25">
      <c r="B39" s="16"/>
      <c r="C39" s="26">
        <f t="shared" ref="C39:AP39" si="1">COUNTIF(C6:C38,"учтена")</f>
        <v>17</v>
      </c>
      <c r="D39" s="27">
        <f t="shared" si="1"/>
        <v>17</v>
      </c>
      <c r="E39" s="27">
        <f t="shared" si="1"/>
        <v>16</v>
      </c>
      <c r="F39" s="27">
        <f t="shared" si="1"/>
        <v>18</v>
      </c>
      <c r="G39" s="27">
        <f t="shared" si="1"/>
        <v>0</v>
      </c>
      <c r="H39" s="27">
        <f t="shared" si="1"/>
        <v>0</v>
      </c>
      <c r="I39" s="27">
        <f t="shared" si="1"/>
        <v>0</v>
      </c>
      <c r="J39" s="27">
        <f t="shared" si="1"/>
        <v>0</v>
      </c>
      <c r="K39" s="27">
        <f t="shared" si="1"/>
        <v>16</v>
      </c>
      <c r="L39" s="27">
        <f t="shared" si="1"/>
        <v>16</v>
      </c>
      <c r="M39" s="27">
        <f t="shared" si="1"/>
        <v>16</v>
      </c>
      <c r="N39" s="27">
        <f t="shared" si="1"/>
        <v>16</v>
      </c>
      <c r="O39" s="27">
        <f t="shared" si="1"/>
        <v>0</v>
      </c>
      <c r="P39" s="27">
        <f t="shared" si="1"/>
        <v>0</v>
      </c>
      <c r="Q39" s="27">
        <f t="shared" si="1"/>
        <v>0</v>
      </c>
      <c r="R39" s="27">
        <f t="shared" si="1"/>
        <v>0</v>
      </c>
      <c r="S39" s="27">
        <f t="shared" si="1"/>
        <v>15</v>
      </c>
      <c r="T39" s="27">
        <f t="shared" si="1"/>
        <v>15</v>
      </c>
      <c r="U39" s="27">
        <f t="shared" si="1"/>
        <v>15</v>
      </c>
      <c r="V39" s="27">
        <f t="shared" si="1"/>
        <v>15</v>
      </c>
      <c r="W39" s="27">
        <f t="shared" si="1"/>
        <v>0</v>
      </c>
      <c r="X39" s="27">
        <f t="shared" si="1"/>
        <v>0</v>
      </c>
      <c r="Y39" s="27">
        <f t="shared" si="1"/>
        <v>0</v>
      </c>
      <c r="Z39" s="27">
        <f t="shared" si="1"/>
        <v>0</v>
      </c>
      <c r="AA39" s="27">
        <f t="shared" si="1"/>
        <v>15</v>
      </c>
      <c r="AB39" s="27">
        <f t="shared" si="1"/>
        <v>15</v>
      </c>
      <c r="AC39" s="27">
        <f t="shared" si="1"/>
        <v>15</v>
      </c>
      <c r="AD39" s="27">
        <f t="shared" si="1"/>
        <v>15</v>
      </c>
      <c r="AE39" s="27">
        <f t="shared" si="1"/>
        <v>0</v>
      </c>
      <c r="AF39" s="27">
        <f t="shared" si="1"/>
        <v>0</v>
      </c>
      <c r="AG39" s="27">
        <f t="shared" si="1"/>
        <v>0</v>
      </c>
      <c r="AH39" s="27">
        <f t="shared" si="1"/>
        <v>0</v>
      </c>
      <c r="AI39" s="27">
        <f t="shared" si="1"/>
        <v>10</v>
      </c>
      <c r="AJ39" s="27">
        <f t="shared" si="1"/>
        <v>10</v>
      </c>
      <c r="AK39" s="27">
        <f t="shared" si="1"/>
        <v>10</v>
      </c>
      <c r="AL39" s="27">
        <f t="shared" si="1"/>
        <v>10</v>
      </c>
      <c r="AM39" s="27">
        <f t="shared" si="1"/>
        <v>0</v>
      </c>
      <c r="AN39" s="27">
        <f t="shared" si="1"/>
        <v>0</v>
      </c>
      <c r="AO39" s="27">
        <f t="shared" si="1"/>
        <v>0</v>
      </c>
      <c r="AP39" s="28">
        <f t="shared" si="1"/>
        <v>0</v>
      </c>
      <c r="AR39" s="29">
        <f>(COUNTIF(AQ7:AQ38,"0")*100)/COUNTA(AQ7:AQ38)</f>
        <v>40.625</v>
      </c>
    </row>
    <row r="40" spans="1:44" ht="53.25" customHeight="1" thickBot="1" x14ac:dyDescent="0.25">
      <c r="B40" s="17" t="s">
        <v>6</v>
      </c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8">
        <f>(COUNTIF(C39:AP39,"&gt;0")*100)/COLUMNS(C39:AP39)</f>
        <v>50</v>
      </c>
    </row>
    <row r="42" spans="1:44" ht="24" x14ac:dyDescent="0.2">
      <c r="A42" s="19" t="s">
        <v>3</v>
      </c>
      <c r="B42" s="20" t="s">
        <v>1</v>
      </c>
      <c r="C42" s="20" t="s">
        <v>2</v>
      </c>
    </row>
    <row r="43" spans="1:44" ht="43.5" customHeight="1" x14ac:dyDescent="0.2">
      <c r="A43" s="21" t="s">
        <v>5</v>
      </c>
      <c r="B43" s="22"/>
      <c r="C43" s="22"/>
    </row>
    <row r="44" spans="1:44" ht="60" x14ac:dyDescent="0.2">
      <c r="A44" s="21" t="s">
        <v>4</v>
      </c>
      <c r="B44" s="22"/>
      <c r="C44" s="22"/>
    </row>
    <row r="45" spans="1:44" ht="90.75" customHeight="1" x14ac:dyDescent="0.2">
      <c r="A45" s="21" t="s">
        <v>8</v>
      </c>
      <c r="B45" s="23"/>
      <c r="C45" s="23"/>
    </row>
  </sheetData>
  <mergeCells count="43">
    <mergeCell ref="A27:A30"/>
    <mergeCell ref="A31:A34"/>
    <mergeCell ref="A35:A38"/>
    <mergeCell ref="AV1:BO1"/>
    <mergeCell ref="AV2:BO2"/>
    <mergeCell ref="A7:A10"/>
    <mergeCell ref="A11:A14"/>
    <mergeCell ref="A15:A19"/>
    <mergeCell ref="A20:A23"/>
    <mergeCell ref="A24:A26"/>
    <mergeCell ref="A1:A5"/>
    <mergeCell ref="B1:B5"/>
    <mergeCell ref="A6:B6"/>
    <mergeCell ref="C1:J1"/>
    <mergeCell ref="C2:J2"/>
    <mergeCell ref="C3:E3"/>
    <mergeCell ref="C4:E4"/>
    <mergeCell ref="F3:J3"/>
    <mergeCell ref="F4:J4"/>
    <mergeCell ref="S1:Z1"/>
    <mergeCell ref="S2:Z2"/>
    <mergeCell ref="S3:U3"/>
    <mergeCell ref="V3:Z3"/>
    <mergeCell ref="S4:U4"/>
    <mergeCell ref="V4:Z4"/>
    <mergeCell ref="K1:R1"/>
    <mergeCell ref="K2:R2"/>
    <mergeCell ref="K3:M3"/>
    <mergeCell ref="N3:R3"/>
    <mergeCell ref="K4:M4"/>
    <mergeCell ref="N4:R4"/>
    <mergeCell ref="AI1:AP1"/>
    <mergeCell ref="AI2:AP2"/>
    <mergeCell ref="AI3:AK3"/>
    <mergeCell ref="AL3:AP3"/>
    <mergeCell ref="AI4:AK4"/>
    <mergeCell ref="AL4:AP4"/>
    <mergeCell ref="AA1:AH1"/>
    <mergeCell ref="AA2:AH2"/>
    <mergeCell ref="AA3:AC3"/>
    <mergeCell ref="AD3:AH3"/>
    <mergeCell ref="AA4:AC4"/>
    <mergeCell ref="AD4:AH4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USER1</cp:lastModifiedBy>
  <cp:lastPrinted>2024-09-19T13:23:23Z</cp:lastPrinted>
  <dcterms:created xsi:type="dcterms:W3CDTF">2024-01-16T09:44:31Z</dcterms:created>
  <dcterms:modified xsi:type="dcterms:W3CDTF">2025-10-02T09:51:42Z</dcterms:modified>
</cp:coreProperties>
</file>