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КЧПК 25-26\Профессионалы 26\входящая документация\Документы на отправку\"/>
    </mc:Choice>
  </mc:AlternateContent>
  <xr:revisionPtr revIDLastSave="0" documentId="13_ncr:1_{6AB4618C-FD70-413B-BE79-B916ED88C9A4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5" l="1"/>
  <c r="A5" i="7"/>
  <c r="A3" i="7"/>
  <c r="G25" i="5"/>
  <c r="G23" i="5"/>
  <c r="G22" i="5"/>
  <c r="G21" i="5"/>
  <c r="G20" i="5"/>
  <c r="G19" i="5"/>
  <c r="G18" i="5"/>
  <c r="C15" i="5"/>
  <c r="C14" i="5"/>
  <c r="C13" i="5"/>
  <c r="C12" i="5"/>
  <c r="G11" i="5"/>
  <c r="E11" i="5"/>
  <c r="C11" i="5"/>
  <c r="G10" i="5"/>
  <c r="E10" i="5"/>
  <c r="C10" i="5"/>
  <c r="C9" i="5"/>
  <c r="C7" i="5"/>
  <c r="A5" i="5"/>
  <c r="A3" i="5"/>
  <c r="G46" i="1"/>
  <c r="G43" i="1"/>
  <c r="G42" i="1"/>
  <c r="G41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C15" i="1"/>
  <c r="G11" i="1"/>
  <c r="E11" i="1"/>
  <c r="C11" i="1"/>
  <c r="G10" i="1"/>
  <c r="E10" i="1"/>
  <c r="C10" i="1"/>
  <c r="C9" i="1"/>
  <c r="D8" i="1"/>
  <c r="C7" i="1"/>
  <c r="A3" i="1"/>
  <c r="G103" i="4"/>
  <c r="G85" i="4"/>
  <c r="C15" i="4"/>
  <c r="C14" i="4"/>
  <c r="C13" i="4"/>
  <c r="C12" i="4"/>
  <c r="G11" i="4"/>
  <c r="E11" i="4"/>
  <c r="C11" i="4"/>
  <c r="G10" i="4"/>
  <c r="E10" i="4"/>
  <c r="C10" i="4"/>
  <c r="C9" i="4"/>
  <c r="D8" i="4"/>
  <c r="C7" i="4"/>
  <c r="A5" i="4"/>
  <c r="A3" i="4"/>
</calcChain>
</file>

<file path=xl/sharedStrings.xml><?xml version="1.0" encoding="utf-8"?>
<sst xmlns="http://schemas.openxmlformats.org/spreadsheetml/2006/main" count="737" uniqueCount="253">
  <si>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</si>
  <si>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</si>
  <si>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</si>
  <si>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</si>
  <si>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</si>
  <si>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</si>
  <si>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</si>
  <si>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</si>
  <si>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</si>
  <si>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</si>
  <si>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</si>
  <si>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</si>
  <si>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</si>
  <si>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</si>
  <si>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</si>
  <si>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</si>
  <si>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</si>
  <si>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</si>
  <si>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</si>
  <si>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</si>
  <si>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</si>
  <si>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</si>
  <si>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</si>
  <si>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</si>
  <si>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</si>
  <si>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</si>
  <si>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</si>
  <si>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</si>
  <si>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</si>
  <si>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</si>
  <si>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</si>
  <si>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</si>
  <si>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</si>
  <si>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</si>
  <si>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</si>
  <si>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</si>
  <si>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</si>
  <si>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</si>
  <si>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</si>
  <si>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</si>
  <si>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</si>
  <si>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</si>
  <si>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</si>
  <si>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</si>
  <si>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</si>
  <si>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</si>
  <si>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</si>
  <si>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</si>
  <si>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</si>
  <si>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</si>
  <si>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</si>
  <si>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</si>
  <si>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</si>
  <si>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</si>
  <si>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</si>
  <si>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</si>
  <si>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Ориентировочная стоимость за 1 шт.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</si>
  <si>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</si>
  <si>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</si>
  <si>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</si>
  <si>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Преподавание в младших классах</t>
  </si>
  <si>
    <t xml:space="preserve">Освещение: Допустимо верхнее искусственное освещение </t>
  </si>
  <si>
    <r>
      <t xml:space="preserve">Электричество: </t>
    </r>
    <r>
      <rPr>
        <u/>
        <sz val="11"/>
        <color rgb="FF000000"/>
        <rFont val="Times New Roman"/>
        <family val="1"/>
        <charset val="204"/>
      </rPr>
      <t>_10_</t>
    </r>
    <r>
      <rPr>
        <sz val="11"/>
        <color rgb="FF000000"/>
        <rFont val="Times New Roman"/>
        <family val="1"/>
        <charset val="204"/>
      </rPr>
      <t xml:space="preserve"> подключения к сети  по (220 Вольт и 380 Вольт)	</t>
    </r>
  </si>
  <si>
    <r>
      <t>Площадь зоны: не менее _</t>
    </r>
    <r>
      <rPr>
        <u/>
        <sz val="11"/>
        <color rgb="FF000000"/>
        <rFont val="Times New Roman"/>
        <family val="1"/>
        <charset val="204"/>
      </rPr>
      <t>54</t>
    </r>
    <r>
      <rPr>
        <sz val="11"/>
        <color rgb="FF000000"/>
        <rFont val="Times New Roman"/>
        <family val="1"/>
        <charset val="204"/>
      </rPr>
      <t>_ кв.м.</t>
    </r>
  </si>
  <si>
    <r>
      <t>Покрытие пола: ковролин  - _</t>
    </r>
    <r>
      <rPr>
        <u/>
        <sz val="11"/>
        <color rgb="FF000000"/>
        <rFont val="Times New Roman"/>
        <family val="1"/>
        <charset val="204"/>
      </rPr>
      <t>54__</t>
    </r>
    <r>
      <rPr>
        <sz val="11"/>
        <color rgb="FF000000"/>
        <rFont val="Times New Roman"/>
        <family val="1"/>
        <charset val="204"/>
      </rPr>
      <t xml:space="preserve"> кв.м на всю зону</t>
    </r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</si>
  <si>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</si>
  <si>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</si>
  <si>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Стол</t>
  </si>
  <si>
    <t>1200х500х760 мм</t>
  </si>
  <si>
    <t>Мебель</t>
  </si>
  <si>
    <t>шт</t>
  </si>
  <si>
    <t>Стул</t>
  </si>
  <si>
    <t>Материал каркаса: металл Цвет каркаса: черный или серый Материал сидения и спинки: фанера Цвет сидения и спинки: прозрачный лак синяя или серая обивка Размеры: 800мм х 380 мм х 380мм</t>
  </si>
  <si>
    <t>Стеллаж</t>
  </si>
  <si>
    <t>Ширина: 1000-1500 мм</t>
  </si>
  <si>
    <t>600х500х700 мм</t>
  </si>
  <si>
    <t>Стул ученический</t>
  </si>
  <si>
    <t>Мусорная корзина</t>
  </si>
  <si>
    <t>10 л пластик или металл,  черная или серая</t>
  </si>
  <si>
    <t>Интерактивная поверхность</t>
  </si>
  <si>
    <t>Интерактивное оборудование</t>
  </si>
  <si>
    <t>Оборудование IT</t>
  </si>
  <si>
    <t>Документ-камера</t>
  </si>
  <si>
    <t>Интерфейс подключения USB, мин. Разрешение 800х600</t>
  </si>
  <si>
    <t>Планшетный компьютер</t>
  </si>
  <si>
    <t>Ноутбук волонтёра</t>
  </si>
  <si>
    <t>Минимальные требования: ЦП Intel i3, Оперативная память 4 Гб, устройство хранения данных SSD 240 Гб</t>
  </si>
  <si>
    <t>Мышь компьютерная</t>
  </si>
  <si>
    <t>Тип соединения: проводная USB. Количество кнопок: 3. Колесо прокрутки: Есть</t>
  </si>
  <si>
    <t>Таймер (телевизор на штативе)</t>
  </si>
  <si>
    <t>Лабораторный естественнонаучный комплекс</t>
  </si>
  <si>
    <t>В комплекте: кабель USB, Датчик температуры исследуемой среды (–25...+110°С), Датчик напряжения (до 5 В), Датчик магнитного поля, Датчик частоты сердечных сокращений (0–200 уд/мин), Датчик освещенности (0–55 000), Датчик кислотности</t>
  </si>
  <si>
    <t>Лабораторное обордование</t>
  </si>
  <si>
    <t>Многофункциональное устройство (принтер, сканер, копир)</t>
  </si>
  <si>
    <t>Тип печати: цветная и ч/б. Максимальный формат: А4, кабель USB</t>
  </si>
  <si>
    <t>Конструктор (Робототехника для начальной школы)</t>
  </si>
  <si>
    <t>Конструктор для изучения начал прикладной информатики, робототехники, технологии, проектирования и окружающего мира должен включать не менее 280 конструктивных элементов различных цветов и форм, выполненных из пластика, в т.ч. контроллер, мотор, датчик наклона и датчик движени. Готовые модели подключаются к компьютеру при помощи кабеля USB или используют протокол Bluetooth версии 4.0.</t>
  </si>
  <si>
    <t>Оборудование</t>
  </si>
  <si>
    <t>Сетевой фильтр</t>
  </si>
  <si>
    <t xml:space="preserve"> 220В, 5 м, 5 розеток </t>
  </si>
  <si>
    <t xml:space="preserve">Видеокамера на штативе </t>
  </si>
  <si>
    <t>Устройство записи изображения и звука в "телевизионном" формате, то есть в виде, пригодном для последующего просмотра.</t>
  </si>
  <si>
    <t>Операционная система</t>
  </si>
  <si>
    <t>Стандартное издание</t>
  </si>
  <si>
    <t>ПО</t>
  </si>
  <si>
    <t>Офисные приложения</t>
  </si>
  <si>
    <t>ПО для редактирования текстовых файлов, электронных таблиц и презентаций</t>
  </si>
  <si>
    <t>Архиватор</t>
  </si>
  <si>
    <t>Поддерживает форматы rar, zip, 7z</t>
  </si>
  <si>
    <t>Браузер</t>
  </si>
  <si>
    <t>С поддержкой HTML5 и CSS3</t>
  </si>
  <si>
    <t>ПО для интерактивной поверхности</t>
  </si>
  <si>
    <t>С возможностью рисования, вставки изображений и т.д.</t>
  </si>
  <si>
    <t>Программа для редактирования аудиофайлов</t>
  </si>
  <si>
    <t>Поддержка редактирования аудиофайов и экспорта в mp3</t>
  </si>
  <si>
    <t>Программа для редактирования видеофайлов</t>
  </si>
  <si>
    <t>Поддержка редактирования видеофайов и экспорта в mp4</t>
  </si>
  <si>
    <t>Медиаплеер</t>
  </si>
  <si>
    <t>Поддержка форматов mp3, avi, mp4, mkv и т.д.</t>
  </si>
  <si>
    <t>ПО для записи экрана</t>
  </si>
  <si>
    <t>Запись содержимого экрана и звука с экспортом в mp4</t>
  </si>
  <si>
    <t>ПО для документ-камеры</t>
  </si>
  <si>
    <t>Поддержка используемой документ-камеры</t>
  </si>
  <si>
    <t>ПО для естественнонаучной лаборатории</t>
  </si>
  <si>
    <t>Поддержка используемой лаборатории</t>
  </si>
  <si>
    <t>ПО для конструктора (робототехника для начальной школы)</t>
  </si>
  <si>
    <t>Поддержка используемого конструктора по робототехнике</t>
  </si>
  <si>
    <t>ПО для считывания QR-кодов для планшетов</t>
  </si>
  <si>
    <t xml:space="preserve">Считывание QR-кодов </t>
  </si>
  <si>
    <t>Флипчарт</t>
  </si>
  <si>
    <t>магнитно-маркерный 70x100 см на треноге</t>
  </si>
  <si>
    <r>
      <t xml:space="preserve">Площадь зоны: не менее </t>
    </r>
    <r>
      <rPr>
        <u/>
        <sz val="11"/>
        <color rgb="FF000000"/>
        <rFont val="Times New Roman"/>
        <family val="1"/>
        <charset val="204"/>
      </rPr>
      <t>_12_</t>
    </r>
    <r>
      <rPr>
        <sz val="11"/>
        <color rgb="FF000000"/>
        <rFont val="Times New Roman"/>
        <family val="1"/>
        <charset val="204"/>
      </rPr>
      <t>_ кв.м.</t>
    </r>
  </si>
  <si>
    <r>
      <t>Электричество:</t>
    </r>
    <r>
      <rPr>
        <u/>
        <sz val="11"/>
        <color rgb="FF000000"/>
        <rFont val="Times New Roman"/>
        <family val="1"/>
        <charset val="204"/>
      </rPr>
      <t xml:space="preserve"> 1_</t>
    </r>
    <r>
      <rPr>
        <sz val="11"/>
        <color rgb="FF000000"/>
        <rFont val="Times New Roman"/>
        <family val="1"/>
        <charset val="204"/>
      </rPr>
      <t xml:space="preserve"> подключение к сети  по (220 Вольт и 380 Вольт)	</t>
    </r>
  </si>
  <si>
    <r>
      <t>Покрытие пола: ковролин  - _</t>
    </r>
    <r>
      <rPr>
        <u/>
        <sz val="11"/>
        <color rgb="FF000000"/>
        <rFont val="Times New Roman"/>
        <family val="1"/>
        <charset val="204"/>
      </rPr>
      <t>12</t>
    </r>
    <r>
      <rPr>
        <sz val="11"/>
        <color rgb="FF000000"/>
        <rFont val="Times New Roman"/>
        <family val="1"/>
        <charset val="204"/>
      </rPr>
      <t>__ кв.м. на всю зону</t>
    </r>
  </si>
  <si>
    <t>Вешалка</t>
  </si>
  <si>
    <t>Мин. 6 крючков для одежды</t>
  </si>
  <si>
    <t xml:space="preserve">шт </t>
  </si>
  <si>
    <r>
      <t xml:space="preserve">Площадь зоны: не менее </t>
    </r>
    <r>
      <rPr>
        <u/>
        <sz val="11"/>
        <color rgb="FF000000"/>
        <rFont val="Times New Roman"/>
        <family val="1"/>
        <charset val="204"/>
      </rPr>
      <t>_20_</t>
    </r>
    <r>
      <rPr>
        <sz val="11"/>
        <color rgb="FF000000"/>
        <rFont val="Times New Roman"/>
        <family val="1"/>
        <charset val="204"/>
      </rPr>
      <t>_ кв.м.</t>
    </r>
  </si>
  <si>
    <r>
      <t>Электричество: _</t>
    </r>
    <r>
      <rPr>
        <u/>
        <sz val="11"/>
        <color rgb="FF000000"/>
        <rFont val="Times New Roman"/>
        <family val="1"/>
        <charset val="204"/>
      </rPr>
      <t>2_</t>
    </r>
    <r>
      <rPr>
        <sz val="11"/>
        <color rgb="FF000000"/>
        <rFont val="Times New Roman"/>
        <family val="1"/>
        <charset val="204"/>
      </rPr>
      <t xml:space="preserve">_ подключения к сети  по (220 Вольт и 380 Вольт)	</t>
    </r>
  </si>
  <si>
    <r>
      <t>Покрытие пола: ковролин  -</t>
    </r>
    <r>
      <rPr>
        <u/>
        <sz val="11"/>
        <color rgb="FF000000"/>
        <rFont val="Times New Roman"/>
        <family val="1"/>
        <charset val="204"/>
      </rPr>
      <t xml:space="preserve"> 20</t>
    </r>
    <r>
      <rPr>
        <sz val="11"/>
        <color rgb="FF000000"/>
        <rFont val="Times New Roman"/>
        <family val="1"/>
        <charset val="204"/>
      </rPr>
      <t xml:space="preserve"> кв.м. на всю зону</t>
    </r>
  </si>
  <si>
    <t>Подведение/ отведение ГХВС (при необходимости) : не требуется</t>
  </si>
  <si>
    <t>Ноутбук/Компьютер для Главного эксперта</t>
  </si>
  <si>
    <t>Расходные материалы</t>
  </si>
  <si>
    <t>Аптечка</t>
  </si>
  <si>
    <t>Стандартная для первой помощи</t>
  </si>
  <si>
    <t>Охрана труда</t>
  </si>
  <si>
    <t>Огнетушитель</t>
  </si>
  <si>
    <t>Углекислотный/порошковый</t>
  </si>
  <si>
    <t>Не требуется</t>
  </si>
  <si>
    <r>
      <t xml:space="preserve">Электричество: </t>
    </r>
    <r>
      <rPr>
        <u/>
        <sz val="11"/>
        <color rgb="FF000000"/>
        <rFont val="Times New Roman"/>
        <family val="1"/>
        <charset val="204"/>
      </rPr>
      <t>_5_</t>
    </r>
    <r>
      <rPr>
        <sz val="11"/>
        <color rgb="FF000000"/>
        <rFont val="Times New Roman"/>
        <family val="1"/>
        <charset val="204"/>
      </rPr>
      <t xml:space="preserve">_ подключения к сети  по (220 Вольт и 380 Вольт)	</t>
    </r>
  </si>
  <si>
    <r>
      <t xml:space="preserve">Площадь зоны: не менее  </t>
    </r>
    <r>
      <rPr>
        <u/>
        <sz val="11"/>
        <color rgb="FF000000"/>
        <rFont val="Times New Roman"/>
        <family val="1"/>
        <charset val="204"/>
      </rPr>
      <t>3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</si>
  <si>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Покрытие пола: ковролин  - _</t>
    </r>
    <r>
      <rPr>
        <u/>
        <sz val="11"/>
        <color rgb="FF000000"/>
        <rFont val="Times New Roman"/>
        <family val="1"/>
        <charset val="204"/>
      </rPr>
      <t>15</t>
    </r>
    <r>
      <rPr>
        <sz val="11"/>
        <color rgb="FF000000"/>
        <rFont val="Times New Roman"/>
        <family val="1"/>
        <charset val="204"/>
      </rPr>
      <t>__ кв.м. на всю зону</t>
    </r>
  </si>
  <si>
    <t>Ноутбук</t>
  </si>
  <si>
    <t xml:space="preserve">шт ( на 1 раб.место) </t>
  </si>
  <si>
    <t>2 кнопки, колесико, USB</t>
  </si>
  <si>
    <t>Наушники с микрофоном</t>
  </si>
  <si>
    <t>Головные, закрытого типа, подключение: 3,5mm minijack</t>
  </si>
  <si>
    <t>Простой карандаш</t>
  </si>
  <si>
    <t>Ластик</t>
  </si>
  <si>
    <t>критически важные характеристики позиции отсутствуют</t>
  </si>
  <si>
    <t>Ручка шариковая синяя</t>
  </si>
  <si>
    <t>Цвет чернил: синий</t>
  </si>
  <si>
    <t>Линейки</t>
  </si>
  <si>
    <t xml:space="preserve">Длина разметки: 15-20 см. Материал линейки: пластик/дерево </t>
  </si>
  <si>
    <t>Влажные салфетки</t>
  </si>
  <si>
    <t>Зона применения: руки. Количество салфеток в упаковке: 15-20 шт.</t>
  </si>
  <si>
    <t>Точилка</t>
  </si>
  <si>
    <t>контейнер для стружки: да</t>
  </si>
  <si>
    <t>Папка-конверт на молнии А4</t>
  </si>
  <si>
    <t>Формат: А4</t>
  </si>
  <si>
    <t>Бумага</t>
  </si>
  <si>
    <t>формат А4</t>
  </si>
  <si>
    <t>пачка 500 листов</t>
  </si>
  <si>
    <t xml:space="preserve">Папка-регистратор </t>
  </si>
  <si>
    <t>формат А4, с арочным механизмом или на кольцах</t>
  </si>
  <si>
    <t xml:space="preserve">Планшет с зажимом </t>
  </si>
  <si>
    <t>Карандаш простой с ластиком</t>
  </si>
  <si>
    <t>Ручка шариковая</t>
  </si>
  <si>
    <t>Блокнот для эксперта</t>
  </si>
  <si>
    <t>формат А5</t>
  </si>
  <si>
    <t>Скрепки канцелярские металлические с полимерным покрытием</t>
  </si>
  <si>
    <t>упак</t>
  </si>
  <si>
    <t xml:space="preserve">Файлы </t>
  </si>
  <si>
    <t>прозрачные. Формат А4</t>
  </si>
  <si>
    <t xml:space="preserve">Зажимы для бумаг 19 мм черные </t>
  </si>
  <si>
    <t xml:space="preserve">Зажимы для бумаг 32 мм черные </t>
  </si>
  <si>
    <t xml:space="preserve">Бейдж </t>
  </si>
  <si>
    <t>Линейка</t>
  </si>
  <si>
    <t xml:space="preserve">Магниты комплект </t>
  </si>
  <si>
    <t>диамерт 30 мм, 6 шт. в упаковке</t>
  </si>
  <si>
    <t xml:space="preserve">Комплект бумаги для доски </t>
  </si>
  <si>
    <t>67.5х98 см белая 50листов </t>
  </si>
  <si>
    <t xml:space="preserve">Набор фломастеров для доски </t>
  </si>
  <si>
    <t>набор  4 цвета (красный, синий, зеленый, черный), толщина линии 3 мм</t>
  </si>
  <si>
    <t>Губка магнитная для маркерных досок</t>
  </si>
  <si>
    <t>Размер изделия: 105x55x20мм</t>
  </si>
  <si>
    <t>Тетрадь школьная в линейку</t>
  </si>
  <si>
    <t xml:space="preserve">12 л. </t>
  </si>
  <si>
    <t>Тетрадь школьная в клетку</t>
  </si>
  <si>
    <t>Папка-конверт на молнии А5</t>
  </si>
  <si>
    <t>Формат: 196 мм x 250 мм</t>
  </si>
  <si>
    <t>Набор цветных карандашей</t>
  </si>
  <si>
    <t>Ватман</t>
  </si>
  <si>
    <t>формат А1, плотность 200 г/кв.м. белизна не менее 100</t>
  </si>
  <si>
    <t>Набор стеков</t>
  </si>
  <si>
    <t>Пластилин</t>
  </si>
  <si>
    <t>не менее 10 цветов</t>
  </si>
  <si>
    <t xml:space="preserve">Стикеры </t>
  </si>
  <si>
    <t>76х76 мм 5 цветов 400 листов</t>
  </si>
  <si>
    <t xml:space="preserve">Защитная клеёнка </t>
  </si>
  <si>
    <t xml:space="preserve">Набор картона цветного </t>
  </si>
  <si>
    <t xml:space="preserve"> на менее 8 листов в наборе</t>
  </si>
  <si>
    <t>Набор фломастеров</t>
  </si>
  <si>
    <t>Набор бархатной бумаги</t>
  </si>
  <si>
    <t>Палитра</t>
  </si>
  <si>
    <t xml:space="preserve">Набор цветной бумаги односторонней </t>
  </si>
  <si>
    <t>Стакан для рисования непроливайка</t>
  </si>
  <si>
    <t>Набор картона белого 8 л.</t>
  </si>
  <si>
    <t>Бумажные салфетки</t>
  </si>
  <si>
    <t>Краски акварельные 12 цв.</t>
  </si>
  <si>
    <t>Краски гуашь 9 цв.</t>
  </si>
  <si>
    <t>Циркуль</t>
  </si>
  <si>
    <t>Скотч узкий</t>
  </si>
  <si>
    <t>Скотч широкий</t>
  </si>
  <si>
    <t>Степлер</t>
  </si>
  <si>
    <t>Антистеплер</t>
  </si>
  <si>
    <t>Скобы для степлера</t>
  </si>
  <si>
    <t>Бумага для акварели А3 10 л.</t>
  </si>
  <si>
    <t>Двусторонний скотч</t>
  </si>
  <si>
    <t>Региональный этап чемпионата по профессиональному мастерству "Профессионалы"</t>
  </si>
  <si>
    <t>Школьная парта</t>
  </si>
  <si>
    <t>Ноутбук к МФУ, к таймеру, к интерактивной доске</t>
  </si>
  <si>
    <t>ЦП Intel i5, Оперативная память 8 Гб, устройство хранения данных SSD 512 Гб</t>
  </si>
  <si>
    <t>Тип печати: ч/б. Максимальный формат: А4, кабель USB</t>
  </si>
  <si>
    <t>10 л пластик серая</t>
  </si>
  <si>
    <t>Диагональ 65", распознавание касаний стилусов и/или пальцев в случае использования интерактивной доски требуется наличие проектора</t>
  </si>
  <si>
    <t>Ноутбук. ЦП Intel, Оперативная память 4 Гб, устройство хранения данных SSD 240 Гб</t>
  </si>
  <si>
    <t>ЦП: 2 ГГц, Оперативная память: 3072 Мб, SSD: 16 Гб, Диагональ экрана: 10", разрешение экрана 1920х1080, ОС: Android 7 и выше, ПО для считывания QR-кодов</t>
  </si>
  <si>
    <t>Диагональ экрана 24"</t>
  </si>
  <si>
    <t>Ноутбук. ЦП Intel, Оперативная память 16 Гб, устройство хранения данных SSD 512 Гб</t>
  </si>
  <si>
    <t>Твердость грифеля: (ТМ). Материал корпуса: дерево</t>
  </si>
  <si>
    <t>Длина разметки: 15-20 см. Материал линейки: пластик</t>
  </si>
  <si>
    <t>Ножницы</t>
  </si>
  <si>
    <t>Длина: 120-140 мм. Форма лезвий: тупоконечные.</t>
  </si>
  <si>
    <t>не менее 6 цветов, шестигранные</t>
  </si>
  <si>
    <t>Клей-карандаш</t>
  </si>
  <si>
    <t>Набор кистей 5 шт.</t>
  </si>
  <si>
    <t>Карачаево-Черкесская Республика</t>
  </si>
  <si>
    <t>РГБПОУ "Карачаево-Черкесский педагогический колледж имени У. Хабекова"</t>
  </si>
  <si>
    <t>КЧР, г. Черкесск, ул. Горького, 1</t>
  </si>
  <si>
    <t>09 -13 февраля 2026 г.</t>
  </si>
  <si>
    <t>Проценко Марина Владимировна</t>
  </si>
  <si>
    <t>procenko-mv@mail.ru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</si>
</sst>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1"/>
      <charset val="204"/>
      <scheme val="minor"/>
    </font>
    <font>
      <u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8" borderId="22" xfId="0" applyFont="1" applyFill="1" applyBorder="1" applyAlignment="1">
      <alignment horizontal="left" vertical="top" wrapText="1"/>
    </xf>
    <xf numFmtId="0" fontId="7" fillId="0" borderId="0" xfId="1" applyFont="1"/>
    <xf numFmtId="0" fontId="13" fillId="7" borderId="20" xfId="0" applyFont="1" applyFill="1" applyBorder="1" applyAlignment="1">
      <alignment horizontal="left" vertical="top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20" xfId="0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20" xfId="0" applyFont="1" applyBorder="1" applyAlignment="1">
      <alignment wrapText="1"/>
    </xf>
    <xf numFmtId="0" fontId="16" fillId="0" borderId="20" xfId="0" applyFont="1" applyBorder="1" applyAlignment="1">
      <alignment horizontal="right" wrapText="1"/>
    </xf>
    <xf numFmtId="0" fontId="17" fillId="0" borderId="20" xfId="2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horizontal="left" vertical="top" wrapText="1"/>
    </xf>
    <xf numFmtId="0" fontId="10" fillId="5" borderId="20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13" fillId="6" borderId="22" xfId="0" applyFont="1" applyFill="1" applyBorder="1" applyAlignment="1">
      <alignment horizontal="left" vertical="top" wrapText="1"/>
    </xf>
    <xf numFmtId="0" fontId="13" fillId="6" borderId="20" xfId="0" applyFont="1" applyFill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13" fillId="6" borderId="20" xfId="0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9" fillId="0" borderId="20" xfId="1" applyFont="1" applyBorder="1" applyAlignment="1">
      <alignment horizontal="center" vertical="top" wrapText="1"/>
    </xf>
    <xf numFmtId="0" fontId="9" fillId="0" borderId="24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5" xfId="1" applyFont="1" applyBorder="1" applyAlignment="1">
      <alignment horizontal="center" vertical="top" wrapText="1"/>
    </xf>
    <xf numFmtId="0" fontId="9" fillId="0" borderId="19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left" vertical="top" wrapText="1"/>
    </xf>
    <xf numFmtId="0" fontId="10" fillId="0" borderId="21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20" xfId="1" applyFont="1" applyBorder="1" applyAlignment="1">
      <alignment horizontal="left" vertical="center"/>
    </xf>
    <xf numFmtId="0" fontId="8" fillId="0" borderId="21" xfId="1" applyFont="1" applyBorder="1" applyAlignment="1">
      <alignment horizontal="left" vertical="center"/>
    </xf>
    <xf numFmtId="0" fontId="10" fillId="0" borderId="22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top"/>
    </xf>
    <xf numFmtId="0" fontId="10" fillId="0" borderId="20" xfId="1" applyFont="1" applyBorder="1" applyAlignment="1">
      <alignment horizontal="left" vertical="top" wrapText="1"/>
    </xf>
    <xf numFmtId="0" fontId="10" fillId="0" borderId="20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2" fillId="0" borderId="21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center" vertical="center" wrapText="1"/>
    </xf>
    <xf numFmtId="0" fontId="1" fillId="0" borderId="20" xfId="1" applyBorder="1"/>
    <xf numFmtId="0" fontId="8" fillId="0" borderId="18" xfId="1" applyFont="1" applyBorder="1" applyAlignment="1">
      <alignment horizontal="left" vertical="top"/>
    </xf>
    <xf numFmtId="0" fontId="10" fillId="0" borderId="0" xfId="1" applyFont="1" applyAlignment="1">
      <alignment horizontal="left" vertical="top" wrapText="1"/>
    </xf>
    <xf numFmtId="0" fontId="2" fillId="0" borderId="20" xfId="1" applyFont="1" applyBorder="1" applyAlignment="1">
      <alignment horizontal="center" vertical="top"/>
    </xf>
    <xf numFmtId="0" fontId="8" fillId="0" borderId="20" xfId="1" applyFont="1" applyBorder="1" applyAlignment="1">
      <alignment horizontal="left" vertical="top"/>
    </xf>
    <xf numFmtId="0" fontId="8" fillId="0" borderId="17" xfId="1" applyFont="1" applyBorder="1" applyAlignment="1">
      <alignment horizontal="left" vertical="top"/>
    </xf>
    <xf numFmtId="0" fontId="7" fillId="0" borderId="20" xfId="1" applyFont="1" applyBorder="1"/>
    <xf numFmtId="0" fontId="2" fillId="0" borderId="18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top" wrapText="1"/>
    </xf>
    <xf numFmtId="0" fontId="2" fillId="0" borderId="20" xfId="1" applyFont="1" applyBorder="1" applyAlignment="1">
      <alignment horizontal="left" vertical="center" wrapText="1"/>
    </xf>
    <xf numFmtId="0" fontId="9" fillId="0" borderId="20" xfId="1" applyFont="1" applyBorder="1" applyAlignment="1">
      <alignment horizontal="left" vertical="top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top" wrapText="1"/>
    </xf>
    <xf numFmtId="0" fontId="2" fillId="0" borderId="0" xfId="1" applyFont="1" applyAlignment="1">
      <alignment horizontal="right"/>
    </xf>
    <xf numFmtId="0" fontId="2" fillId="0" borderId="0" xfId="1" applyFont="1"/>
    <xf numFmtId="0" fontId="6" fillId="10" borderId="0" xfId="1" applyFont="1" applyFill="1" applyAlignment="1">
      <alignment horizontal="center"/>
    </xf>
    <xf numFmtId="0" fontId="6" fillId="9" borderId="0" xfId="1" applyFont="1" applyFill="1" applyAlignment="1">
      <alignment horizontal="center" vertical="center" wrapText="1"/>
    </xf>
    <xf numFmtId="0" fontId="15" fillId="9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18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0" xfId="1" applyFont="1" applyAlignment="1">
      <alignment horizontal="right"/>
    </xf>
    <xf numFmtId="0" fontId="1" fillId="0" borderId="0" xfId="1"/>
    <xf numFmtId="0" fontId="15" fillId="9" borderId="16" xfId="1" applyFont="1" applyFill="1" applyBorder="1" applyAlignment="1">
      <alignment horizontal="center" vertical="center" wrapText="1"/>
    </xf>
    <xf numFmtId="0" fontId="3" fillId="0" borderId="3" xfId="1" applyFont="1" applyBorder="1"/>
    <xf numFmtId="0" fontId="11" fillId="0" borderId="20" xfId="2" applyBorder="1" applyAlignment="1">
      <alignment horizontal="right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oite\OneDrive\&#1056;&#1072;&#1073;&#1086;&#1095;&#1080;&#1081;%20&#1089;&#1090;&#1086;&#1083;\&#1042;&#1057;&#1056;%20&#1074;&#1089;&#1077;%20&#1087;&#1086;&#1076;&#1088;&#1103;&#1076;\&#1056;&#1063;%2025-26\&#1050;&#1050;&#1044;%20&#1042;&#1079;&#1088;&#1086;&#1089;&#1083;&#1099;&#1077;%20&#1056;&#1063;25-26\+02-&#1048;&#1085;&#1092;&#1088;&#1072;&#1089;&#1090;&#1088;&#1091;&#1082;&#1090;&#1091;&#1088;&#1085;&#1081;%20&#1083;&#1080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формация о Чемпионате"/>
      <sheetName val="Общая инфраструктура"/>
      <sheetName val="Рабочее место конкурсантов"/>
      <sheetName val="Расходные материалы"/>
      <sheetName val="Личный инструмент участника"/>
    </sheetNames>
    <sheetDataSet>
      <sheetData sheetId="0">
        <row r="15">
          <cell r="B15">
            <v>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cenko-mv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workbookViewId="0">
      <selection activeCell="B10" sqref="B10"/>
    </sheetView>
  </sheetViews>
  <sheetFormatPr defaultRowHeight="18" x14ac:dyDescent="0.4"/>
  <cols>
    <col min="1" max="1" width="52.08984375" style="18" customWidth="1"/>
    <col min="2" max="2" width="90.54296875" style="19" customWidth="1"/>
  </cols>
  <sheetData>
    <row r="2" spans="1:2" x14ac:dyDescent="0.4">
      <c r="B2" s="18"/>
    </row>
    <row r="3" spans="1:2" x14ac:dyDescent="0.4">
      <c r="A3" s="20" t="s">
        <v>21</v>
      </c>
      <c r="B3" s="21" t="s">
        <v>60</v>
      </c>
    </row>
    <row r="4" spans="1:2" ht="36" x14ac:dyDescent="0.4">
      <c r="A4" s="20" t="s">
        <v>34</v>
      </c>
      <c r="B4" s="21" t="s">
        <v>229</v>
      </c>
    </row>
    <row r="5" spans="1:2" x14ac:dyDescent="0.4">
      <c r="A5" s="20" t="s">
        <v>55</v>
      </c>
      <c r="B5" s="21" t="s">
        <v>247</v>
      </c>
    </row>
    <row r="6" spans="1:2" ht="36" x14ac:dyDescent="0.4">
      <c r="A6" s="20" t="s">
        <v>26</v>
      </c>
      <c r="B6" s="21" t="s">
        <v>248</v>
      </c>
    </row>
    <row r="7" spans="1:2" x14ac:dyDescent="0.4">
      <c r="A7" s="20" t="s">
        <v>35</v>
      </c>
      <c r="B7" s="21" t="s">
        <v>249</v>
      </c>
    </row>
    <row r="8" spans="1:2" x14ac:dyDescent="0.4">
      <c r="A8" s="20" t="s">
        <v>22</v>
      </c>
      <c r="B8" s="21" t="s">
        <v>250</v>
      </c>
    </row>
    <row r="9" spans="1:2" x14ac:dyDescent="0.4">
      <c r="A9" s="20" t="s">
        <v>23</v>
      </c>
      <c r="B9" s="21" t="s">
        <v>251</v>
      </c>
    </row>
    <row r="10" spans="1:2" x14ac:dyDescent="0.4">
      <c r="A10" s="20" t="s">
        <v>25</v>
      </c>
      <c r="B10" s="116" t="s">
        <v>252</v>
      </c>
    </row>
    <row r="11" spans="1:2" x14ac:dyDescent="0.4">
      <c r="A11" s="20" t="s">
        <v>39</v>
      </c>
      <c r="B11" s="21"/>
    </row>
    <row r="12" spans="1:2" x14ac:dyDescent="0.4">
      <c r="A12" s="20" t="s">
        <v>49</v>
      </c>
      <c r="B12" s="21"/>
    </row>
    <row r="13" spans="1:2" x14ac:dyDescent="0.4">
      <c r="A13" s="20" t="s">
        <v>36</v>
      </c>
      <c r="B13" s="22"/>
    </row>
    <row r="14" spans="1:2" x14ac:dyDescent="0.4">
      <c r="A14" s="20" t="s">
        <v>40</v>
      </c>
      <c r="B14" s="21"/>
    </row>
    <row r="15" spans="1:2" x14ac:dyDescent="0.4">
      <c r="A15" s="20" t="s">
        <v>57</v>
      </c>
      <c r="B15" s="21">
        <v>5</v>
      </c>
    </row>
    <row r="16" spans="1:2" x14ac:dyDescent="0.4">
      <c r="A16" s="20" t="s">
        <v>24</v>
      </c>
      <c r="B16" s="21">
        <v>5</v>
      </c>
    </row>
    <row r="17" spans="1:2" ht="21" customHeight="1" x14ac:dyDescent="0.4">
      <c r="A17" s="20" t="s">
        <v>59</v>
      </c>
      <c r="B17" s="21">
        <v>8</v>
      </c>
    </row>
    <row r="20" spans="1:2" x14ac:dyDescent="0.4">
      <c r="A20" s="18" t="s">
        <v>51</v>
      </c>
    </row>
    <row r="21" spans="1:2" x14ac:dyDescent="0.4">
      <c r="A21" s="18" t="s">
        <v>52</v>
      </c>
    </row>
    <row r="22" spans="1:2" x14ac:dyDescent="0.4">
      <c r="A22" s="18" t="s">
        <v>53</v>
      </c>
    </row>
    <row r="23" spans="1:2" x14ac:dyDescent="0.4">
      <c r="A23" s="18" t="s">
        <v>54</v>
      </c>
    </row>
  </sheetData>
  <hyperlinks>
    <hyperlink ref="B10" r:id="rId1" xr:uid="{E102C37F-5FE5-46E3-896B-F1D91D06068A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6"/>
  <sheetViews>
    <sheetView tabSelected="1" zoomScale="85" zoomScaleNormal="85" workbookViewId="0">
      <selection activeCell="C39" sqref="C39"/>
    </sheetView>
  </sheetViews>
  <sheetFormatPr defaultColWidth="14.453125" defaultRowHeight="15" customHeight="1" x14ac:dyDescent="0.35"/>
  <cols>
    <col min="1" max="1" width="5.08984375" style="15" customWidth="1"/>
    <col min="2" max="2" width="52" style="15" customWidth="1"/>
    <col min="3" max="3" width="30.90625" style="15" customWidth="1"/>
    <col min="4" max="4" width="22" style="15" customWidth="1"/>
    <col min="5" max="5" width="15.453125" style="15" customWidth="1"/>
    <col min="6" max="6" width="19.6328125" style="15" bestFit="1" customWidth="1"/>
    <col min="7" max="7" width="14.453125" style="15" customWidth="1"/>
    <col min="8" max="9" width="25" style="15" bestFit="1" customWidth="1"/>
    <col min="10" max="11" width="8.6328125" style="1" customWidth="1"/>
    <col min="12" max="16384" width="14.453125" style="1"/>
  </cols>
  <sheetData>
    <row r="1" spans="1:10" ht="14.5" x14ac:dyDescent="0.35">
      <c r="A1" s="88" t="s">
        <v>10</v>
      </c>
      <c r="B1" s="89"/>
      <c r="C1" s="89"/>
      <c r="D1" s="89"/>
      <c r="E1" s="89"/>
      <c r="F1" s="89"/>
      <c r="G1" s="89"/>
      <c r="H1" s="89"/>
      <c r="I1" s="1"/>
    </row>
    <row r="2" spans="1:10" ht="20.5" x14ac:dyDescent="0.45">
      <c r="A2" s="90" t="s">
        <v>32</v>
      </c>
      <c r="B2" s="90"/>
      <c r="C2" s="90"/>
      <c r="D2" s="90"/>
      <c r="E2" s="90"/>
      <c r="F2" s="90"/>
      <c r="G2" s="90"/>
      <c r="H2" s="90"/>
      <c r="I2" s="1"/>
    </row>
    <row r="3" spans="1:10" ht="21" customHeight="1" x14ac:dyDescent="0.35">
      <c r="A3" s="91" t="str">
        <f>'Информация о Чемпионате'!B4</f>
        <v>Региональный этап чемпионата по профессиональному мастерству "Профессионалы"</v>
      </c>
      <c r="B3" s="91"/>
      <c r="C3" s="91"/>
      <c r="D3" s="91"/>
      <c r="E3" s="91"/>
      <c r="F3" s="91"/>
      <c r="G3" s="91"/>
      <c r="H3" s="91"/>
      <c r="I3" s="16"/>
      <c r="J3" s="16"/>
    </row>
    <row r="4" spans="1:10" ht="20.5" x14ac:dyDescent="0.45">
      <c r="A4" s="90" t="s">
        <v>33</v>
      </c>
      <c r="B4" s="90"/>
      <c r="C4" s="90"/>
      <c r="D4" s="90"/>
      <c r="E4" s="90"/>
      <c r="F4" s="90"/>
      <c r="G4" s="90"/>
      <c r="H4" s="90"/>
      <c r="I4" s="1"/>
    </row>
    <row r="5" spans="1:10" ht="22.5" customHeight="1" x14ac:dyDescent="0.35">
      <c r="A5" s="92" t="str">
        <f>'Информация о Чемпионате'!B3</f>
        <v>Преподавание в младших классах</v>
      </c>
      <c r="B5" s="92"/>
      <c r="C5" s="92"/>
      <c r="D5" s="92"/>
      <c r="E5" s="92"/>
      <c r="F5" s="92"/>
      <c r="G5" s="92"/>
      <c r="H5" s="92"/>
      <c r="I5" s="1"/>
    </row>
    <row r="6" spans="1:10" ht="14.5" x14ac:dyDescent="0.35">
      <c r="A6" s="93" t="s">
        <v>12</v>
      </c>
      <c r="B6" s="89"/>
      <c r="C6" s="89"/>
      <c r="D6" s="89"/>
      <c r="E6" s="89"/>
      <c r="F6" s="89"/>
      <c r="G6" s="89"/>
      <c r="H6" s="89"/>
      <c r="I6" s="1"/>
    </row>
    <row r="7" spans="1:10" ht="15.75" customHeight="1" x14ac:dyDescent="0.35">
      <c r="A7" s="93" t="s">
        <v>30</v>
      </c>
      <c r="B7" s="93"/>
      <c r="C7" s="94" t="str">
        <f>'Информация о Чемпионате'!B5</f>
        <v>Карачаево-Черкесская Республика</v>
      </c>
      <c r="D7" s="94"/>
      <c r="E7" s="94"/>
      <c r="F7" s="94"/>
      <c r="G7" s="94"/>
      <c r="H7" s="94"/>
      <c r="I7" s="1"/>
    </row>
    <row r="8" spans="1:10" ht="15.75" customHeight="1" x14ac:dyDescent="0.35">
      <c r="A8" s="93" t="s">
        <v>31</v>
      </c>
      <c r="B8" s="93"/>
      <c r="C8" s="93"/>
      <c r="D8" s="94" t="str">
        <f>'Информация о Чемпионате'!B6</f>
        <v>РГБПОУ "Карачаево-Черкесский педагогический колледж имени У. Хабекова"</v>
      </c>
      <c r="E8" s="94"/>
      <c r="F8" s="94"/>
      <c r="G8" s="94"/>
      <c r="H8" s="94"/>
      <c r="I8" s="1"/>
    </row>
    <row r="9" spans="1:10" ht="15.75" customHeight="1" x14ac:dyDescent="0.35">
      <c r="A9" s="93" t="s">
        <v>27</v>
      </c>
      <c r="B9" s="93"/>
      <c r="C9" s="93" t="str">
        <f>'Информация о Чемпионате'!B7</f>
        <v>КЧР, г. Черкесск, ул. Горького, 1</v>
      </c>
      <c r="D9" s="93"/>
      <c r="E9" s="93"/>
      <c r="F9" s="93"/>
      <c r="G9" s="93"/>
      <c r="H9" s="93"/>
      <c r="I9" s="1"/>
    </row>
    <row r="10" spans="1:10" ht="15.75" customHeight="1" x14ac:dyDescent="0.35">
      <c r="A10" s="93" t="s">
        <v>29</v>
      </c>
      <c r="B10" s="93"/>
      <c r="C10" s="93" t="str">
        <f>'Информация о Чемпионате'!B9</f>
        <v>Проценко Марина Владимировна</v>
      </c>
      <c r="D10" s="93"/>
      <c r="E10" s="93" t="str">
        <f>'Информация о Чемпионате'!B10</f>
        <v>procenko-mv@mail.ru</v>
      </c>
      <c r="F10" s="93"/>
      <c r="G10" s="93">
        <f>'Информация о Чемпионате'!B11</f>
        <v>0</v>
      </c>
      <c r="H10" s="93"/>
      <c r="I10" s="1"/>
    </row>
    <row r="11" spans="1:10" ht="15.75" customHeight="1" x14ac:dyDescent="0.35">
      <c r="A11" s="93" t="s">
        <v>37</v>
      </c>
      <c r="B11" s="93"/>
      <c r="C11" s="93">
        <f>'Информация о Чемпионате'!B12</f>
        <v>0</v>
      </c>
      <c r="D11" s="93"/>
      <c r="E11" s="93">
        <f>'Информация о Чемпионате'!B13</f>
        <v>0</v>
      </c>
      <c r="F11" s="93"/>
      <c r="G11" s="93">
        <f>'Информация о Чемпионате'!B14</f>
        <v>0</v>
      </c>
      <c r="H11" s="93"/>
      <c r="I11" s="1"/>
    </row>
    <row r="12" spans="1:10" ht="15.75" customHeight="1" x14ac:dyDescent="0.35">
      <c r="A12" s="93" t="s">
        <v>50</v>
      </c>
      <c r="B12" s="93"/>
      <c r="C12" s="93">
        <f>'Информация о Чемпионате'!B17</f>
        <v>8</v>
      </c>
      <c r="D12" s="93"/>
      <c r="E12" s="93"/>
      <c r="F12" s="93"/>
      <c r="G12" s="93"/>
      <c r="H12" s="93"/>
      <c r="I12" s="1"/>
    </row>
    <row r="13" spans="1:10" ht="15.75" customHeight="1" x14ac:dyDescent="0.35">
      <c r="A13" s="93" t="s">
        <v>58</v>
      </c>
      <c r="B13" s="93"/>
      <c r="C13" s="93">
        <f>'Информация о Чемпионате'!B15</f>
        <v>5</v>
      </c>
      <c r="D13" s="93"/>
      <c r="E13" s="93"/>
      <c r="F13" s="93"/>
      <c r="G13" s="93"/>
      <c r="H13" s="93"/>
      <c r="I13" s="1"/>
    </row>
    <row r="14" spans="1:10" ht="15.75" customHeight="1" x14ac:dyDescent="0.35">
      <c r="A14" s="93" t="s">
        <v>20</v>
      </c>
      <c r="B14" s="93"/>
      <c r="C14" s="93">
        <f>'Информация о Чемпионате'!B16</f>
        <v>5</v>
      </c>
      <c r="D14" s="93"/>
      <c r="E14" s="93"/>
      <c r="F14" s="93"/>
      <c r="G14" s="93"/>
      <c r="H14" s="93"/>
      <c r="I14" s="1"/>
    </row>
    <row r="15" spans="1:10" ht="15.75" customHeight="1" x14ac:dyDescent="0.35">
      <c r="A15" s="93" t="s">
        <v>28</v>
      </c>
      <c r="B15" s="93"/>
      <c r="C15" s="93" t="str">
        <f>'Информация о Чемпионате'!B8</f>
        <v>09 -13 февраля 2026 г.</v>
      </c>
      <c r="D15" s="93"/>
      <c r="E15" s="93"/>
      <c r="F15" s="93"/>
      <c r="G15" s="93"/>
      <c r="H15" s="93"/>
      <c r="I15" s="1"/>
    </row>
    <row r="16" spans="1:10" ht="20.5" x14ac:dyDescent="0.35">
      <c r="A16" s="95" t="s">
        <v>17</v>
      </c>
      <c r="B16" s="96"/>
      <c r="C16" s="96"/>
      <c r="D16" s="96"/>
      <c r="E16" s="96"/>
      <c r="F16" s="96"/>
      <c r="G16" s="96"/>
      <c r="H16" s="97"/>
      <c r="I16" s="1"/>
    </row>
    <row r="17" spans="1:9" ht="14.5" x14ac:dyDescent="0.35">
      <c r="A17" s="98" t="s">
        <v>9</v>
      </c>
      <c r="B17" s="99"/>
      <c r="C17" s="99"/>
      <c r="D17" s="99"/>
      <c r="E17" s="99"/>
      <c r="F17" s="99"/>
      <c r="G17" s="99"/>
      <c r="H17" s="100"/>
      <c r="I17" s="1"/>
    </row>
    <row r="18" spans="1:9" ht="14.5" x14ac:dyDescent="0.35">
      <c r="A18" s="101" t="s">
        <v>63</v>
      </c>
      <c r="B18" s="102"/>
      <c r="C18" s="102"/>
      <c r="D18" s="102"/>
      <c r="E18" s="102"/>
      <c r="F18" s="102"/>
      <c r="G18" s="102"/>
      <c r="H18" s="103"/>
      <c r="I18" s="1"/>
    </row>
    <row r="19" spans="1:9" ht="14.5" x14ac:dyDescent="0.35">
      <c r="A19" s="101" t="s">
        <v>61</v>
      </c>
      <c r="B19" s="102"/>
      <c r="C19" s="102"/>
      <c r="D19" s="102"/>
      <c r="E19" s="102"/>
      <c r="F19" s="102"/>
      <c r="G19" s="102"/>
      <c r="H19" s="103"/>
      <c r="I19" s="1"/>
    </row>
    <row r="20" spans="1:9" ht="14.5" x14ac:dyDescent="0.35">
      <c r="A20" s="101" t="s">
        <v>8</v>
      </c>
      <c r="B20" s="102"/>
      <c r="C20" s="102"/>
      <c r="D20" s="102"/>
      <c r="E20" s="102"/>
      <c r="F20" s="102"/>
      <c r="G20" s="102"/>
      <c r="H20" s="103"/>
      <c r="I20" s="1"/>
    </row>
    <row r="21" spans="1:9" ht="14.5" x14ac:dyDescent="0.35">
      <c r="A21" s="101" t="s">
        <v>62</v>
      </c>
      <c r="B21" s="102"/>
      <c r="C21" s="102"/>
      <c r="D21" s="102"/>
      <c r="E21" s="102"/>
      <c r="F21" s="102"/>
      <c r="G21" s="102"/>
      <c r="H21" s="103"/>
      <c r="I21" s="1"/>
    </row>
    <row r="22" spans="1:9" ht="14.5" x14ac:dyDescent="0.35">
      <c r="A22" s="101" t="s">
        <v>43</v>
      </c>
      <c r="B22" s="102"/>
      <c r="C22" s="102"/>
      <c r="D22" s="102"/>
      <c r="E22" s="102"/>
      <c r="F22" s="102"/>
      <c r="G22" s="102"/>
      <c r="H22" s="103"/>
      <c r="I22" s="1"/>
    </row>
    <row r="23" spans="1:9" ht="14.5" x14ac:dyDescent="0.35">
      <c r="A23" s="101" t="s">
        <v>64</v>
      </c>
      <c r="B23" s="102"/>
      <c r="C23" s="102"/>
      <c r="D23" s="102"/>
      <c r="E23" s="102"/>
      <c r="F23" s="102"/>
      <c r="G23" s="102"/>
      <c r="H23" s="103"/>
      <c r="I23" s="1"/>
    </row>
    <row r="24" spans="1:9" ht="14.5" x14ac:dyDescent="0.35">
      <c r="A24" s="101" t="s">
        <v>65</v>
      </c>
      <c r="B24" s="102"/>
      <c r="C24" s="102"/>
      <c r="D24" s="102"/>
      <c r="E24" s="102"/>
      <c r="F24" s="102"/>
      <c r="G24" s="102"/>
      <c r="H24" s="103"/>
      <c r="I24" s="1"/>
    </row>
    <row r="25" spans="1:9" ht="14.5" x14ac:dyDescent="0.35">
      <c r="A25" s="104" t="s">
        <v>66</v>
      </c>
      <c r="B25" s="105"/>
      <c r="C25" s="105"/>
      <c r="D25" s="105"/>
      <c r="E25" s="105"/>
      <c r="F25" s="105"/>
      <c r="G25" s="105"/>
      <c r="H25" s="106"/>
      <c r="I25" s="1"/>
    </row>
    <row r="26" spans="1:9" ht="56" x14ac:dyDescent="0.35">
      <c r="A26" s="81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8" t="s">
        <v>11</v>
      </c>
      <c r="I26" s="70" t="s">
        <v>56</v>
      </c>
    </row>
    <row r="27" spans="1:9" ht="14.5" x14ac:dyDescent="0.35">
      <c r="A27" s="83">
        <v>1</v>
      </c>
      <c r="B27" s="70" t="s">
        <v>67</v>
      </c>
      <c r="C27" s="70" t="s">
        <v>68</v>
      </c>
      <c r="D27" s="79" t="s">
        <v>69</v>
      </c>
      <c r="E27" s="6">
        <v>1</v>
      </c>
      <c r="F27" s="6" t="s">
        <v>70</v>
      </c>
      <c r="G27" s="85">
        <v>11</v>
      </c>
      <c r="H27" s="68"/>
      <c r="I27" s="70"/>
    </row>
    <row r="28" spans="1:9" ht="98" x14ac:dyDescent="0.35">
      <c r="A28" s="83">
        <v>2</v>
      </c>
      <c r="B28" s="70" t="s">
        <v>71</v>
      </c>
      <c r="C28" s="70" t="s">
        <v>72</v>
      </c>
      <c r="D28" s="79" t="s">
        <v>69</v>
      </c>
      <c r="E28" s="6">
        <v>1</v>
      </c>
      <c r="F28" s="6" t="s">
        <v>70</v>
      </c>
      <c r="G28" s="85">
        <v>14</v>
      </c>
      <c r="H28" s="68"/>
      <c r="I28" s="70"/>
    </row>
    <row r="29" spans="1:9" ht="14.5" x14ac:dyDescent="0.35">
      <c r="A29" s="83">
        <v>3</v>
      </c>
      <c r="B29" s="70" t="s">
        <v>73</v>
      </c>
      <c r="C29" s="70" t="s">
        <v>74</v>
      </c>
      <c r="D29" s="79" t="s">
        <v>69</v>
      </c>
      <c r="E29" s="6">
        <v>1</v>
      </c>
      <c r="F29" s="6" t="s">
        <v>70</v>
      </c>
      <c r="G29" s="85">
        <v>3</v>
      </c>
      <c r="H29" s="68"/>
      <c r="I29" s="70"/>
    </row>
    <row r="30" spans="1:9" ht="14.5" x14ac:dyDescent="0.35">
      <c r="A30" s="83">
        <v>4</v>
      </c>
      <c r="B30" s="70" t="s">
        <v>230</v>
      </c>
      <c r="C30" s="70" t="s">
        <v>75</v>
      </c>
      <c r="D30" s="79" t="s">
        <v>69</v>
      </c>
      <c r="E30" s="6">
        <v>1</v>
      </c>
      <c r="F30" s="6" t="s">
        <v>70</v>
      </c>
      <c r="G30" s="6">
        <v>6</v>
      </c>
      <c r="H30" s="68"/>
      <c r="I30" s="70"/>
    </row>
    <row r="31" spans="1:9" ht="98" x14ac:dyDescent="0.35">
      <c r="A31" s="83">
        <v>5</v>
      </c>
      <c r="B31" s="70" t="s">
        <v>76</v>
      </c>
      <c r="C31" s="70" t="s">
        <v>72</v>
      </c>
      <c r="D31" s="79" t="s">
        <v>69</v>
      </c>
      <c r="E31" s="6">
        <v>1</v>
      </c>
      <c r="F31" s="6" t="s">
        <v>70</v>
      </c>
      <c r="G31" s="6">
        <v>6</v>
      </c>
      <c r="H31" s="68"/>
      <c r="I31" s="70"/>
    </row>
    <row r="32" spans="1:9" ht="14.5" x14ac:dyDescent="0.35">
      <c r="A32" s="83">
        <v>6</v>
      </c>
      <c r="B32" s="70" t="s">
        <v>77</v>
      </c>
      <c r="C32" s="86" t="s">
        <v>234</v>
      </c>
      <c r="D32" s="79" t="s">
        <v>69</v>
      </c>
      <c r="E32" s="6">
        <v>1</v>
      </c>
      <c r="F32" s="6" t="s">
        <v>70</v>
      </c>
      <c r="G32" s="85">
        <v>6</v>
      </c>
      <c r="H32" s="68"/>
      <c r="I32" s="70"/>
    </row>
    <row r="33" spans="1:9" ht="72.5" x14ac:dyDescent="0.35">
      <c r="A33" s="83">
        <v>7</v>
      </c>
      <c r="B33" s="70" t="s">
        <v>79</v>
      </c>
      <c r="C33" s="86" t="s">
        <v>235</v>
      </c>
      <c r="D33" s="79" t="s">
        <v>80</v>
      </c>
      <c r="E33" s="6">
        <v>1</v>
      </c>
      <c r="F33" s="6" t="s">
        <v>70</v>
      </c>
      <c r="G33" s="85">
        <v>1</v>
      </c>
      <c r="H33" s="68"/>
      <c r="I33" s="70"/>
    </row>
    <row r="34" spans="1:9" ht="43.5" x14ac:dyDescent="0.35">
      <c r="A34" s="83">
        <v>8</v>
      </c>
      <c r="B34" s="86" t="s">
        <v>231</v>
      </c>
      <c r="C34" s="86" t="s">
        <v>236</v>
      </c>
      <c r="D34" s="79" t="s">
        <v>81</v>
      </c>
      <c r="E34" s="6">
        <v>1</v>
      </c>
      <c r="F34" s="6" t="s">
        <v>70</v>
      </c>
      <c r="G34" s="85">
        <v>3</v>
      </c>
      <c r="H34" s="68"/>
      <c r="I34" s="70"/>
    </row>
    <row r="35" spans="1:9" ht="28" x14ac:dyDescent="0.35">
      <c r="A35" s="83">
        <v>11</v>
      </c>
      <c r="B35" s="70" t="s">
        <v>82</v>
      </c>
      <c r="C35" s="70" t="s">
        <v>83</v>
      </c>
      <c r="D35" s="79" t="s">
        <v>80</v>
      </c>
      <c r="E35" s="6">
        <v>1</v>
      </c>
      <c r="F35" s="6" t="s">
        <v>70</v>
      </c>
      <c r="G35" s="6">
        <v>1</v>
      </c>
      <c r="H35" s="68"/>
      <c r="I35" s="70"/>
    </row>
    <row r="36" spans="1:9" ht="72.5" x14ac:dyDescent="0.35">
      <c r="A36" s="83">
        <v>13</v>
      </c>
      <c r="B36" s="70" t="s">
        <v>84</v>
      </c>
      <c r="C36" s="86" t="s">
        <v>237</v>
      </c>
      <c r="D36" s="79" t="s">
        <v>80</v>
      </c>
      <c r="E36" s="6">
        <v>1</v>
      </c>
      <c r="F36" s="6" t="s">
        <v>70</v>
      </c>
      <c r="G36" s="85">
        <v>10</v>
      </c>
      <c r="H36" s="68"/>
      <c r="I36" s="70"/>
    </row>
    <row r="37" spans="1:9" ht="56" x14ac:dyDescent="0.35">
      <c r="A37" s="83">
        <v>14</v>
      </c>
      <c r="B37" s="70" t="s">
        <v>85</v>
      </c>
      <c r="C37" s="70" t="s">
        <v>86</v>
      </c>
      <c r="D37" s="79" t="s">
        <v>81</v>
      </c>
      <c r="E37" s="6">
        <v>1</v>
      </c>
      <c r="F37" s="6" t="s">
        <v>70</v>
      </c>
      <c r="G37" s="6">
        <v>3</v>
      </c>
      <c r="H37" s="68"/>
      <c r="I37" s="70"/>
    </row>
    <row r="38" spans="1:9" ht="42" x14ac:dyDescent="0.35">
      <c r="A38" s="83">
        <v>15</v>
      </c>
      <c r="B38" s="70" t="s">
        <v>87</v>
      </c>
      <c r="C38" s="70" t="s">
        <v>88</v>
      </c>
      <c r="D38" s="79" t="s">
        <v>81</v>
      </c>
      <c r="E38" s="6">
        <v>1</v>
      </c>
      <c r="F38" s="6" t="s">
        <v>70</v>
      </c>
      <c r="G38" s="85">
        <v>11</v>
      </c>
      <c r="H38" s="68"/>
      <c r="I38" s="70"/>
    </row>
    <row r="39" spans="1:9" ht="14.5" x14ac:dyDescent="0.35">
      <c r="A39" s="83">
        <v>16</v>
      </c>
      <c r="B39" s="70" t="s">
        <v>89</v>
      </c>
      <c r="C39" s="86" t="s">
        <v>238</v>
      </c>
      <c r="D39" s="79" t="s">
        <v>81</v>
      </c>
      <c r="E39" s="6">
        <v>1</v>
      </c>
      <c r="F39" s="6" t="s">
        <v>70</v>
      </c>
      <c r="G39" s="6">
        <v>1</v>
      </c>
      <c r="H39" s="68"/>
      <c r="I39" s="70"/>
    </row>
    <row r="40" spans="1:9" ht="112" x14ac:dyDescent="0.35">
      <c r="A40" s="83">
        <v>17</v>
      </c>
      <c r="B40" s="70" t="s">
        <v>90</v>
      </c>
      <c r="C40" s="70" t="s">
        <v>91</v>
      </c>
      <c r="D40" s="79" t="s">
        <v>92</v>
      </c>
      <c r="E40" s="6">
        <v>1</v>
      </c>
      <c r="F40" s="6" t="s">
        <v>70</v>
      </c>
      <c r="G40" s="6">
        <v>1</v>
      </c>
      <c r="H40" s="68"/>
      <c r="I40" s="70"/>
    </row>
    <row r="41" spans="1:9" ht="42" x14ac:dyDescent="0.35">
      <c r="A41" s="83">
        <v>18</v>
      </c>
      <c r="B41" s="70" t="s">
        <v>93</v>
      </c>
      <c r="C41" s="70" t="s">
        <v>94</v>
      </c>
      <c r="D41" s="79" t="s">
        <v>81</v>
      </c>
      <c r="E41" s="6">
        <v>1</v>
      </c>
      <c r="F41" s="6" t="s">
        <v>70</v>
      </c>
      <c r="G41" s="6">
        <v>2</v>
      </c>
      <c r="H41" s="68"/>
      <c r="I41" s="70"/>
    </row>
    <row r="42" spans="1:9" ht="196" x14ac:dyDescent="0.35">
      <c r="A42" s="83">
        <v>20</v>
      </c>
      <c r="B42" s="70" t="s">
        <v>95</v>
      </c>
      <c r="C42" s="70" t="s">
        <v>96</v>
      </c>
      <c r="D42" s="79" t="s">
        <v>97</v>
      </c>
      <c r="E42" s="6">
        <v>1</v>
      </c>
      <c r="F42" s="6" t="s">
        <v>70</v>
      </c>
      <c r="G42" s="85">
        <v>2</v>
      </c>
      <c r="H42" s="68"/>
      <c r="I42" s="70"/>
    </row>
    <row r="43" spans="1:9" ht="14.5" x14ac:dyDescent="0.35">
      <c r="A43" s="83">
        <v>21</v>
      </c>
      <c r="B43" s="70" t="s">
        <v>98</v>
      </c>
      <c r="C43" s="70" t="s">
        <v>99</v>
      </c>
      <c r="D43" s="79" t="s">
        <v>97</v>
      </c>
      <c r="E43" s="6">
        <v>1</v>
      </c>
      <c r="F43" s="6" t="s">
        <v>70</v>
      </c>
      <c r="G43" s="85">
        <v>3</v>
      </c>
      <c r="H43" s="68"/>
      <c r="I43" s="70"/>
    </row>
    <row r="44" spans="1:9" ht="70" x14ac:dyDescent="0.35">
      <c r="A44" s="83">
        <v>22</v>
      </c>
      <c r="B44" s="70" t="s">
        <v>100</v>
      </c>
      <c r="C44" s="70" t="s">
        <v>101</v>
      </c>
      <c r="D44" s="79" t="s">
        <v>97</v>
      </c>
      <c r="E44" s="6">
        <v>1</v>
      </c>
      <c r="F44" s="6" t="s">
        <v>70</v>
      </c>
      <c r="G44" s="6">
        <v>1</v>
      </c>
      <c r="H44" s="68"/>
      <c r="I44" s="70"/>
    </row>
    <row r="45" spans="1:9" ht="14.5" x14ac:dyDescent="0.35">
      <c r="A45" s="83">
        <v>23</v>
      </c>
      <c r="B45" s="70" t="s">
        <v>102</v>
      </c>
      <c r="C45" s="70" t="s">
        <v>103</v>
      </c>
      <c r="D45" s="79" t="s">
        <v>104</v>
      </c>
      <c r="E45" s="6">
        <v>1</v>
      </c>
      <c r="F45" s="6" t="s">
        <v>70</v>
      </c>
      <c r="G45" s="6">
        <v>8</v>
      </c>
      <c r="H45" s="68"/>
      <c r="I45" s="70"/>
    </row>
    <row r="46" spans="1:9" ht="42" x14ac:dyDescent="0.35">
      <c r="A46" s="83">
        <v>24</v>
      </c>
      <c r="B46" s="70" t="s">
        <v>105</v>
      </c>
      <c r="C46" s="70" t="s">
        <v>106</v>
      </c>
      <c r="D46" s="79" t="s">
        <v>104</v>
      </c>
      <c r="E46" s="6">
        <v>1</v>
      </c>
      <c r="F46" s="6" t="s">
        <v>70</v>
      </c>
      <c r="G46" s="6">
        <v>8</v>
      </c>
      <c r="H46" s="68"/>
      <c r="I46" s="70"/>
    </row>
    <row r="47" spans="1:9" ht="14.5" x14ac:dyDescent="0.35">
      <c r="A47" s="83">
        <v>25</v>
      </c>
      <c r="B47" s="70" t="s">
        <v>107</v>
      </c>
      <c r="C47" s="70" t="s">
        <v>108</v>
      </c>
      <c r="D47" s="79" t="s">
        <v>104</v>
      </c>
      <c r="E47" s="6">
        <v>1</v>
      </c>
      <c r="F47" s="6" t="s">
        <v>70</v>
      </c>
      <c r="G47" s="6">
        <v>8</v>
      </c>
      <c r="H47" s="68"/>
      <c r="I47" s="70"/>
    </row>
    <row r="48" spans="1:9" ht="14.5" x14ac:dyDescent="0.35">
      <c r="A48" s="83">
        <v>26</v>
      </c>
      <c r="B48" s="70" t="s">
        <v>109</v>
      </c>
      <c r="C48" s="70" t="s">
        <v>110</v>
      </c>
      <c r="D48" s="79" t="s">
        <v>104</v>
      </c>
      <c r="E48" s="6">
        <v>1</v>
      </c>
      <c r="F48" s="6" t="s">
        <v>70</v>
      </c>
      <c r="G48" s="6">
        <v>8</v>
      </c>
      <c r="H48" s="68"/>
      <c r="I48" s="70"/>
    </row>
    <row r="49" spans="1:9" ht="28" x14ac:dyDescent="0.35">
      <c r="A49" s="83">
        <v>27</v>
      </c>
      <c r="B49" s="70" t="s">
        <v>111</v>
      </c>
      <c r="C49" s="70" t="s">
        <v>112</v>
      </c>
      <c r="D49" s="79" t="s">
        <v>104</v>
      </c>
      <c r="E49" s="6">
        <v>1</v>
      </c>
      <c r="F49" s="6" t="s">
        <v>70</v>
      </c>
      <c r="G49" s="85">
        <v>1</v>
      </c>
      <c r="H49" s="68"/>
      <c r="I49" s="70"/>
    </row>
    <row r="50" spans="1:9" ht="26" x14ac:dyDescent="0.35">
      <c r="A50" s="83">
        <v>28</v>
      </c>
      <c r="B50" s="84" t="s">
        <v>113</v>
      </c>
      <c r="C50" s="17" t="s">
        <v>114</v>
      </c>
      <c r="D50" s="80" t="s">
        <v>104</v>
      </c>
      <c r="E50" s="26">
        <v>1</v>
      </c>
      <c r="F50" s="26" t="s">
        <v>70</v>
      </c>
      <c r="G50" s="26">
        <v>8</v>
      </c>
      <c r="H50" s="69"/>
      <c r="I50" s="57"/>
    </row>
    <row r="51" spans="1:9" ht="28" x14ac:dyDescent="0.35">
      <c r="A51" s="83">
        <v>29</v>
      </c>
      <c r="B51" s="84" t="s">
        <v>115</v>
      </c>
      <c r="C51" s="84" t="s">
        <v>116</v>
      </c>
      <c r="D51" s="80" t="s">
        <v>104</v>
      </c>
      <c r="E51" s="26">
        <v>1</v>
      </c>
      <c r="F51" s="26" t="s">
        <v>70</v>
      </c>
      <c r="G51" s="26">
        <v>8</v>
      </c>
      <c r="H51" s="69"/>
      <c r="I51" s="57"/>
    </row>
    <row r="52" spans="1:9" ht="26" x14ac:dyDescent="0.35">
      <c r="A52" s="83">
        <v>30</v>
      </c>
      <c r="B52" s="17" t="s">
        <v>117</v>
      </c>
      <c r="C52" s="17" t="s">
        <v>118</v>
      </c>
      <c r="D52" s="80" t="s">
        <v>104</v>
      </c>
      <c r="E52" s="26">
        <v>1</v>
      </c>
      <c r="F52" s="26" t="s">
        <v>70</v>
      </c>
      <c r="G52" s="26">
        <v>8</v>
      </c>
      <c r="H52" s="69"/>
      <c r="I52" s="57"/>
    </row>
    <row r="53" spans="1:9" ht="26" x14ac:dyDescent="0.35">
      <c r="A53" s="83">
        <v>31</v>
      </c>
      <c r="B53" s="17" t="s">
        <v>119</v>
      </c>
      <c r="C53" s="28" t="s">
        <v>120</v>
      </c>
      <c r="D53" s="80" t="s">
        <v>104</v>
      </c>
      <c r="E53" s="26">
        <v>1</v>
      </c>
      <c r="F53" s="26" t="s">
        <v>70</v>
      </c>
      <c r="G53" s="26">
        <v>8</v>
      </c>
      <c r="H53" s="69"/>
      <c r="I53" s="57"/>
    </row>
    <row r="54" spans="1:9" ht="26" x14ac:dyDescent="0.35">
      <c r="A54" s="83">
        <v>32</v>
      </c>
      <c r="B54" s="17" t="s">
        <v>121</v>
      </c>
      <c r="C54" s="28" t="s">
        <v>122</v>
      </c>
      <c r="D54" s="80" t="s">
        <v>104</v>
      </c>
      <c r="E54" s="26">
        <v>1</v>
      </c>
      <c r="F54" s="26" t="s">
        <v>70</v>
      </c>
      <c r="G54" s="26">
        <v>1</v>
      </c>
      <c r="H54" s="69"/>
      <c r="I54" s="57"/>
    </row>
    <row r="55" spans="1:9" ht="26" x14ac:dyDescent="0.35">
      <c r="A55" s="83">
        <v>33</v>
      </c>
      <c r="B55" s="17" t="s">
        <v>123</v>
      </c>
      <c r="C55" s="28" t="s">
        <v>124</v>
      </c>
      <c r="D55" s="80" t="s">
        <v>104</v>
      </c>
      <c r="E55" s="26">
        <v>1</v>
      </c>
      <c r="F55" s="26" t="s">
        <v>70</v>
      </c>
      <c r="G55" s="26">
        <v>8</v>
      </c>
      <c r="H55" s="69"/>
      <c r="I55" s="57"/>
    </row>
    <row r="56" spans="1:9" ht="26" x14ac:dyDescent="0.35">
      <c r="A56" s="83">
        <v>34</v>
      </c>
      <c r="B56" s="17" t="s">
        <v>125</v>
      </c>
      <c r="C56" s="17" t="s">
        <v>126</v>
      </c>
      <c r="D56" s="80" t="s">
        <v>104</v>
      </c>
      <c r="E56" s="26">
        <v>1</v>
      </c>
      <c r="F56" s="26" t="s">
        <v>70</v>
      </c>
      <c r="G56" s="26">
        <v>8</v>
      </c>
      <c r="H56" s="69"/>
      <c r="I56" s="57"/>
    </row>
    <row r="57" spans="1:9" ht="14.5" x14ac:dyDescent="0.35">
      <c r="A57" s="83">
        <v>35</v>
      </c>
      <c r="B57" s="17" t="s">
        <v>127</v>
      </c>
      <c r="C57" s="17" t="s">
        <v>128</v>
      </c>
      <c r="D57" s="80" t="s">
        <v>104</v>
      </c>
      <c r="E57" s="26">
        <v>1</v>
      </c>
      <c r="F57" s="26" t="s">
        <v>70</v>
      </c>
      <c r="G57" s="26">
        <v>10</v>
      </c>
      <c r="H57" s="69"/>
      <c r="I57" s="57"/>
    </row>
    <row r="58" spans="1:9" ht="26" x14ac:dyDescent="0.35">
      <c r="A58" s="83">
        <v>36</v>
      </c>
      <c r="B58" s="29" t="s">
        <v>129</v>
      </c>
      <c r="C58" s="82" t="s">
        <v>130</v>
      </c>
      <c r="D58" s="27" t="s">
        <v>97</v>
      </c>
      <c r="E58" s="26">
        <v>1</v>
      </c>
      <c r="F58" s="26" t="s">
        <v>70</v>
      </c>
      <c r="G58" s="26">
        <v>1</v>
      </c>
      <c r="H58" s="69"/>
      <c r="I58" s="57"/>
    </row>
    <row r="59" spans="1:9" ht="23.25" customHeight="1" x14ac:dyDescent="0.35">
      <c r="A59" s="107" t="s">
        <v>18</v>
      </c>
      <c r="B59" s="108"/>
      <c r="C59" s="108"/>
      <c r="D59" s="108"/>
      <c r="E59" s="108"/>
      <c r="F59" s="108"/>
      <c r="G59" s="108"/>
      <c r="H59" s="108"/>
      <c r="I59" s="1"/>
    </row>
    <row r="60" spans="1:9" ht="15.75" customHeight="1" x14ac:dyDescent="0.35">
      <c r="A60" s="98" t="s">
        <v>9</v>
      </c>
      <c r="B60" s="99"/>
      <c r="C60" s="99"/>
      <c r="D60" s="99"/>
      <c r="E60" s="99"/>
      <c r="F60" s="99"/>
      <c r="G60" s="99"/>
      <c r="H60" s="100"/>
      <c r="I60" s="1"/>
    </row>
    <row r="61" spans="1:9" ht="14.5" x14ac:dyDescent="0.35">
      <c r="A61" s="101" t="s">
        <v>131</v>
      </c>
      <c r="B61" s="102"/>
      <c r="C61" s="102"/>
      <c r="D61" s="102"/>
      <c r="E61" s="102"/>
      <c r="F61" s="102"/>
      <c r="G61" s="102"/>
      <c r="H61" s="103"/>
      <c r="I61" s="1"/>
    </row>
    <row r="62" spans="1:9" ht="14.5" x14ac:dyDescent="0.35">
      <c r="A62" s="101" t="s">
        <v>61</v>
      </c>
      <c r="B62" s="102"/>
      <c r="C62" s="102"/>
      <c r="D62" s="102"/>
      <c r="E62" s="102"/>
      <c r="F62" s="102"/>
      <c r="G62" s="102"/>
      <c r="H62" s="103"/>
      <c r="I62" s="1"/>
    </row>
    <row r="63" spans="1:9" ht="14.5" x14ac:dyDescent="0.35">
      <c r="A63" s="101" t="s">
        <v>8</v>
      </c>
      <c r="B63" s="102"/>
      <c r="C63" s="102"/>
      <c r="D63" s="102"/>
      <c r="E63" s="102"/>
      <c r="F63" s="102"/>
      <c r="G63" s="102"/>
      <c r="H63" s="103"/>
      <c r="I63" s="1"/>
    </row>
    <row r="64" spans="1:9" ht="14.5" x14ac:dyDescent="0.35">
      <c r="A64" s="101" t="s">
        <v>132</v>
      </c>
      <c r="B64" s="102"/>
      <c r="C64" s="102"/>
      <c r="D64" s="102"/>
      <c r="E64" s="102"/>
      <c r="F64" s="102"/>
      <c r="G64" s="102"/>
      <c r="H64" s="103"/>
      <c r="I64" s="1"/>
    </row>
    <row r="65" spans="1:9" ht="14.5" x14ac:dyDescent="0.35">
      <c r="A65" s="101" t="s">
        <v>43</v>
      </c>
      <c r="B65" s="102"/>
      <c r="C65" s="102"/>
      <c r="D65" s="102"/>
      <c r="E65" s="102"/>
      <c r="F65" s="102"/>
      <c r="G65" s="102"/>
      <c r="H65" s="103"/>
      <c r="I65" s="1"/>
    </row>
    <row r="66" spans="1:9" ht="14.5" x14ac:dyDescent="0.35">
      <c r="A66" s="101" t="s">
        <v>133</v>
      </c>
      <c r="B66" s="102"/>
      <c r="C66" s="102"/>
      <c r="D66" s="102"/>
      <c r="E66" s="102"/>
      <c r="F66" s="102"/>
      <c r="G66" s="102"/>
      <c r="H66" s="103"/>
      <c r="I66" s="1"/>
    </row>
    <row r="67" spans="1:9" ht="14.5" x14ac:dyDescent="0.35">
      <c r="A67" s="101" t="s">
        <v>65</v>
      </c>
      <c r="B67" s="102"/>
      <c r="C67" s="102"/>
      <c r="D67" s="102"/>
      <c r="E67" s="102"/>
      <c r="F67" s="102"/>
      <c r="G67" s="102"/>
      <c r="H67" s="103"/>
      <c r="I67" s="1"/>
    </row>
    <row r="68" spans="1:9" ht="15.75" customHeight="1" x14ac:dyDescent="0.35">
      <c r="A68" s="104" t="s">
        <v>66</v>
      </c>
      <c r="B68" s="105"/>
      <c r="C68" s="105"/>
      <c r="D68" s="105"/>
      <c r="E68" s="105"/>
      <c r="F68" s="105"/>
      <c r="G68" s="105"/>
      <c r="H68" s="106"/>
      <c r="I68" s="1"/>
    </row>
    <row r="69" spans="1:9" ht="56" x14ac:dyDescent="0.35">
      <c r="A69" s="3" t="s">
        <v>6</v>
      </c>
      <c r="B69" s="3" t="s">
        <v>5</v>
      </c>
      <c r="C69" s="5" t="s">
        <v>4</v>
      </c>
      <c r="D69" s="3" t="s">
        <v>3</v>
      </c>
      <c r="E69" s="8" t="s">
        <v>2</v>
      </c>
      <c r="F69" s="8" t="s">
        <v>1</v>
      </c>
      <c r="G69" s="8" t="s">
        <v>0</v>
      </c>
      <c r="H69" s="3" t="s">
        <v>11</v>
      </c>
      <c r="I69" s="3" t="s">
        <v>56</v>
      </c>
    </row>
    <row r="70" spans="1:9" ht="14.5" x14ac:dyDescent="0.35">
      <c r="A70" s="52">
        <v>1</v>
      </c>
      <c r="B70" s="17" t="s">
        <v>134</v>
      </c>
      <c r="C70" s="28" t="s">
        <v>135</v>
      </c>
      <c r="D70" s="27" t="s">
        <v>69</v>
      </c>
      <c r="E70" s="26">
        <v>1</v>
      </c>
      <c r="F70" s="26" t="s">
        <v>136</v>
      </c>
      <c r="G70" s="26">
        <v>1</v>
      </c>
      <c r="H70" s="42"/>
      <c r="I70" s="42"/>
    </row>
    <row r="71" spans="1:9" ht="78" x14ac:dyDescent="0.35">
      <c r="A71" s="52">
        <v>2</v>
      </c>
      <c r="B71" s="17" t="s">
        <v>71</v>
      </c>
      <c r="C71" s="28" t="s">
        <v>72</v>
      </c>
      <c r="D71" s="27" t="s">
        <v>69</v>
      </c>
      <c r="E71" s="26">
        <v>1</v>
      </c>
      <c r="F71" s="26" t="s">
        <v>136</v>
      </c>
      <c r="G71" s="26">
        <v>10</v>
      </c>
      <c r="H71" s="42"/>
      <c r="I71" s="42"/>
    </row>
    <row r="72" spans="1:9" ht="14.5" x14ac:dyDescent="0.35">
      <c r="A72" s="87">
        <v>3</v>
      </c>
      <c r="B72" s="11" t="s">
        <v>67</v>
      </c>
      <c r="C72" s="9" t="s">
        <v>68</v>
      </c>
      <c r="D72" s="27" t="s">
        <v>69</v>
      </c>
      <c r="E72" s="26">
        <v>1</v>
      </c>
      <c r="F72" s="26" t="s">
        <v>136</v>
      </c>
      <c r="G72" s="26">
        <v>2</v>
      </c>
      <c r="H72" s="42"/>
      <c r="I72" s="42"/>
    </row>
    <row r="73" spans="1:9" ht="26" x14ac:dyDescent="0.35">
      <c r="A73" s="87">
        <v>4</v>
      </c>
      <c r="B73" s="17" t="s">
        <v>77</v>
      </c>
      <c r="C73" s="28" t="s">
        <v>78</v>
      </c>
      <c r="D73" s="27" t="s">
        <v>69</v>
      </c>
      <c r="E73" s="26">
        <v>1</v>
      </c>
      <c r="F73" s="26" t="s">
        <v>136</v>
      </c>
      <c r="G73" s="26">
        <v>1</v>
      </c>
      <c r="H73" s="42"/>
      <c r="I73" s="42"/>
    </row>
    <row r="74" spans="1:9" ht="23.25" customHeight="1" x14ac:dyDescent="0.35">
      <c r="A74" s="107" t="s">
        <v>19</v>
      </c>
      <c r="B74" s="108"/>
      <c r="C74" s="108"/>
      <c r="D74" s="108"/>
      <c r="E74" s="108"/>
      <c r="F74" s="108"/>
      <c r="G74" s="108"/>
      <c r="H74" s="108"/>
      <c r="I74" s="1"/>
    </row>
    <row r="75" spans="1:9" ht="15.75" customHeight="1" x14ac:dyDescent="0.35">
      <c r="A75" s="98" t="s">
        <v>9</v>
      </c>
      <c r="B75" s="99"/>
      <c r="C75" s="99"/>
      <c r="D75" s="99"/>
      <c r="E75" s="99"/>
      <c r="F75" s="99"/>
      <c r="G75" s="99"/>
      <c r="H75" s="100"/>
      <c r="I75" s="1"/>
    </row>
    <row r="76" spans="1:9" ht="14.5" x14ac:dyDescent="0.35">
      <c r="A76" s="101" t="s">
        <v>137</v>
      </c>
      <c r="B76" s="102"/>
      <c r="C76" s="102"/>
      <c r="D76" s="102"/>
      <c r="E76" s="102"/>
      <c r="F76" s="102"/>
      <c r="G76" s="102"/>
      <c r="H76" s="103"/>
      <c r="I76" s="1"/>
    </row>
    <row r="77" spans="1:9" ht="14.5" x14ac:dyDescent="0.35">
      <c r="A77" s="101" t="s">
        <v>61</v>
      </c>
      <c r="B77" s="102"/>
      <c r="C77" s="102"/>
      <c r="D77" s="102"/>
      <c r="E77" s="102"/>
      <c r="F77" s="102"/>
      <c r="G77" s="102"/>
      <c r="H77" s="103"/>
      <c r="I77" s="1"/>
    </row>
    <row r="78" spans="1:9" ht="14.5" x14ac:dyDescent="0.35">
      <c r="A78" s="101" t="s">
        <v>8</v>
      </c>
      <c r="B78" s="102"/>
      <c r="C78" s="102"/>
      <c r="D78" s="102"/>
      <c r="E78" s="102"/>
      <c r="F78" s="102"/>
      <c r="G78" s="102"/>
      <c r="H78" s="103"/>
      <c r="I78" s="1"/>
    </row>
    <row r="79" spans="1:9" ht="14.5" x14ac:dyDescent="0.35">
      <c r="A79" s="101" t="s">
        <v>138</v>
      </c>
      <c r="B79" s="102"/>
      <c r="C79" s="102"/>
      <c r="D79" s="102"/>
      <c r="E79" s="102"/>
      <c r="F79" s="102"/>
      <c r="G79" s="102"/>
      <c r="H79" s="103"/>
      <c r="I79" s="1"/>
    </row>
    <row r="80" spans="1:9" ht="14.5" x14ac:dyDescent="0.35">
      <c r="A80" s="101" t="s">
        <v>43</v>
      </c>
      <c r="B80" s="102"/>
      <c r="C80" s="102"/>
      <c r="D80" s="102"/>
      <c r="E80" s="102"/>
      <c r="F80" s="102"/>
      <c r="G80" s="102"/>
      <c r="H80" s="103"/>
      <c r="I80" s="1"/>
    </row>
    <row r="81" spans="1:9" ht="14.5" x14ac:dyDescent="0.35">
      <c r="A81" s="101" t="s">
        <v>139</v>
      </c>
      <c r="B81" s="102"/>
      <c r="C81" s="102"/>
      <c r="D81" s="102"/>
      <c r="E81" s="102"/>
      <c r="F81" s="102"/>
      <c r="G81" s="102"/>
      <c r="H81" s="103"/>
      <c r="I81" s="1"/>
    </row>
    <row r="82" spans="1:9" ht="14.5" x14ac:dyDescent="0.35">
      <c r="A82" s="101" t="s">
        <v>140</v>
      </c>
      <c r="B82" s="102"/>
      <c r="C82" s="102"/>
      <c r="D82" s="102"/>
      <c r="E82" s="102"/>
      <c r="F82" s="102"/>
      <c r="G82" s="102"/>
      <c r="H82" s="103"/>
      <c r="I82" s="1"/>
    </row>
    <row r="83" spans="1:9" ht="15.75" customHeight="1" x14ac:dyDescent="0.35">
      <c r="A83" s="104" t="s">
        <v>66</v>
      </c>
      <c r="B83" s="105"/>
      <c r="C83" s="105"/>
      <c r="D83" s="105"/>
      <c r="E83" s="105"/>
      <c r="F83" s="105"/>
      <c r="G83" s="105"/>
      <c r="H83" s="106"/>
      <c r="I83" s="1"/>
    </row>
    <row r="84" spans="1:9" ht="56" x14ac:dyDescent="0.35">
      <c r="A84" s="4" t="s">
        <v>6</v>
      </c>
      <c r="B84" s="3" t="s">
        <v>5</v>
      </c>
      <c r="C84" s="5" t="s">
        <v>4</v>
      </c>
      <c r="D84" s="8" t="s">
        <v>3</v>
      </c>
      <c r="E84" s="8" t="s">
        <v>2</v>
      </c>
      <c r="F84" s="8" t="s">
        <v>1</v>
      </c>
      <c r="G84" s="8" t="s">
        <v>0</v>
      </c>
      <c r="H84" s="78" t="s">
        <v>11</v>
      </c>
      <c r="I84" s="70" t="s">
        <v>56</v>
      </c>
    </row>
    <row r="85" spans="1:9" ht="39" x14ac:dyDescent="0.35">
      <c r="A85" s="53">
        <v>1</v>
      </c>
      <c r="B85" s="17" t="s">
        <v>141</v>
      </c>
      <c r="C85" s="11" t="s">
        <v>232</v>
      </c>
      <c r="D85" s="17" t="s">
        <v>81</v>
      </c>
      <c r="E85" s="26">
        <v>1</v>
      </c>
      <c r="F85" s="26" t="s">
        <v>70</v>
      </c>
      <c r="G85" s="26">
        <f>E85</f>
        <v>1</v>
      </c>
      <c r="H85" s="69"/>
      <c r="I85" s="57"/>
    </row>
    <row r="86" spans="1:9" ht="26" x14ac:dyDescent="0.35">
      <c r="A86" s="53">
        <v>2</v>
      </c>
      <c r="B86" s="17" t="s">
        <v>93</v>
      </c>
      <c r="C86" s="11" t="s">
        <v>233</v>
      </c>
      <c r="D86" s="17" t="s">
        <v>81</v>
      </c>
      <c r="E86" s="26">
        <v>1</v>
      </c>
      <c r="F86" s="26" t="s">
        <v>70</v>
      </c>
      <c r="G86" s="26">
        <v>1</v>
      </c>
      <c r="H86" s="69"/>
      <c r="I86" s="57"/>
    </row>
    <row r="87" spans="1:9" ht="14.5" x14ac:dyDescent="0.35">
      <c r="A87" s="53">
        <v>3</v>
      </c>
      <c r="B87" s="17" t="s">
        <v>98</v>
      </c>
      <c r="C87" s="17" t="s">
        <v>99</v>
      </c>
      <c r="D87" s="17" t="s">
        <v>97</v>
      </c>
      <c r="E87" s="26">
        <v>1</v>
      </c>
      <c r="F87" s="26" t="s">
        <v>136</v>
      </c>
      <c r="G87" s="26">
        <v>1</v>
      </c>
      <c r="H87" s="69"/>
      <c r="I87" s="57"/>
    </row>
    <row r="88" spans="1:9" ht="14.5" x14ac:dyDescent="0.35">
      <c r="A88" s="53">
        <v>5</v>
      </c>
      <c r="B88" s="17" t="s">
        <v>67</v>
      </c>
      <c r="C88" s="17" t="s">
        <v>68</v>
      </c>
      <c r="D88" s="17" t="s">
        <v>69</v>
      </c>
      <c r="E88" s="26">
        <v>1</v>
      </c>
      <c r="F88" s="26" t="s">
        <v>70</v>
      </c>
      <c r="G88" s="26">
        <v>4</v>
      </c>
      <c r="H88" s="69"/>
      <c r="I88" s="57"/>
    </row>
    <row r="89" spans="1:9" ht="78" x14ac:dyDescent="0.35">
      <c r="A89" s="53">
        <v>6</v>
      </c>
      <c r="B89" s="17" t="s">
        <v>71</v>
      </c>
      <c r="C89" s="17" t="s">
        <v>72</v>
      </c>
      <c r="D89" s="17" t="s">
        <v>69</v>
      </c>
      <c r="E89" s="26">
        <v>1</v>
      </c>
      <c r="F89" s="26" t="s">
        <v>70</v>
      </c>
      <c r="G89" s="26">
        <v>8</v>
      </c>
      <c r="H89" s="69"/>
      <c r="I89" s="57"/>
    </row>
    <row r="90" spans="1:9" ht="14.5" x14ac:dyDescent="0.35">
      <c r="A90" s="53">
        <v>7</v>
      </c>
      <c r="B90" s="17" t="s">
        <v>73</v>
      </c>
      <c r="C90" s="17" t="s">
        <v>74</v>
      </c>
      <c r="D90" s="17" t="s">
        <v>69</v>
      </c>
      <c r="E90" s="26">
        <v>1</v>
      </c>
      <c r="F90" s="26" t="s">
        <v>70</v>
      </c>
      <c r="G90" s="26">
        <v>2</v>
      </c>
      <c r="H90" s="69"/>
      <c r="I90" s="57"/>
    </row>
    <row r="91" spans="1:9" ht="14.5" x14ac:dyDescent="0.35">
      <c r="A91" s="53">
        <v>8</v>
      </c>
      <c r="B91" s="17" t="s">
        <v>134</v>
      </c>
      <c r="C91" s="17" t="s">
        <v>135</v>
      </c>
      <c r="D91" s="17" t="s">
        <v>69</v>
      </c>
      <c r="E91" s="26">
        <v>1</v>
      </c>
      <c r="F91" s="26" t="s">
        <v>136</v>
      </c>
      <c r="G91" s="26">
        <v>1</v>
      </c>
      <c r="H91" s="69"/>
      <c r="I91" s="57"/>
    </row>
    <row r="92" spans="1:9" ht="26" x14ac:dyDescent="0.35">
      <c r="A92" s="53">
        <v>9</v>
      </c>
      <c r="B92" s="17" t="s">
        <v>77</v>
      </c>
      <c r="C92" s="17" t="s">
        <v>78</v>
      </c>
      <c r="D92" s="17" t="s">
        <v>69</v>
      </c>
      <c r="E92" s="26">
        <v>1</v>
      </c>
      <c r="F92" s="26" t="s">
        <v>136</v>
      </c>
      <c r="G92" s="26">
        <v>1</v>
      </c>
      <c r="H92" s="69"/>
      <c r="I92" s="57"/>
    </row>
    <row r="93" spans="1:9" ht="14.5" x14ac:dyDescent="0.35">
      <c r="A93" s="53">
        <v>10</v>
      </c>
      <c r="B93" s="17" t="s">
        <v>102</v>
      </c>
      <c r="C93" s="17" t="s">
        <v>103</v>
      </c>
      <c r="D93" s="17" t="s">
        <v>104</v>
      </c>
      <c r="E93" s="26">
        <v>1</v>
      </c>
      <c r="F93" s="26" t="s">
        <v>70</v>
      </c>
      <c r="G93" s="26">
        <v>1</v>
      </c>
      <c r="H93" s="69"/>
      <c r="I93" s="57"/>
    </row>
    <row r="94" spans="1:9" ht="39" x14ac:dyDescent="0.35">
      <c r="A94" s="53">
        <v>11</v>
      </c>
      <c r="B94" s="17" t="s">
        <v>105</v>
      </c>
      <c r="C94" s="17" t="s">
        <v>106</v>
      </c>
      <c r="D94" s="17" t="s">
        <v>104</v>
      </c>
      <c r="E94" s="26">
        <v>1</v>
      </c>
      <c r="F94" s="26" t="s">
        <v>70</v>
      </c>
      <c r="G94" s="26">
        <v>1</v>
      </c>
      <c r="H94" s="69"/>
      <c r="I94" s="57"/>
    </row>
    <row r="95" spans="1:9" ht="14.5" x14ac:dyDescent="0.35">
      <c r="A95" s="53">
        <v>12</v>
      </c>
      <c r="B95" s="17" t="s">
        <v>107</v>
      </c>
      <c r="C95" s="17" t="s">
        <v>108</v>
      </c>
      <c r="D95" s="17" t="s">
        <v>104</v>
      </c>
      <c r="E95" s="26">
        <v>1</v>
      </c>
      <c r="F95" s="26" t="s">
        <v>70</v>
      </c>
      <c r="G95" s="26">
        <v>1</v>
      </c>
      <c r="H95" s="69"/>
      <c r="I95" s="57"/>
    </row>
    <row r="96" spans="1:9" ht="14.5" x14ac:dyDescent="0.35">
      <c r="A96" s="53">
        <v>13</v>
      </c>
      <c r="B96" s="17" t="s">
        <v>109</v>
      </c>
      <c r="C96" s="17" t="s">
        <v>110</v>
      </c>
      <c r="D96" s="17" t="s">
        <v>104</v>
      </c>
      <c r="E96" s="26">
        <v>1</v>
      </c>
      <c r="F96" s="26" t="s">
        <v>70</v>
      </c>
      <c r="G96" s="26">
        <v>1</v>
      </c>
      <c r="H96" s="69"/>
      <c r="I96" s="57"/>
    </row>
    <row r="97" spans="1:9" ht="26" x14ac:dyDescent="0.35">
      <c r="A97" s="53">
        <v>15</v>
      </c>
      <c r="B97" s="17" t="s">
        <v>113</v>
      </c>
      <c r="C97" s="17" t="s">
        <v>114</v>
      </c>
      <c r="D97" s="17" t="s">
        <v>104</v>
      </c>
      <c r="E97" s="26">
        <v>1</v>
      </c>
      <c r="F97" s="26" t="s">
        <v>70</v>
      </c>
      <c r="G97" s="26">
        <v>1</v>
      </c>
      <c r="H97" s="69"/>
      <c r="I97" s="57"/>
    </row>
    <row r="98" spans="1:9" ht="26" x14ac:dyDescent="0.35">
      <c r="A98" s="53">
        <v>16</v>
      </c>
      <c r="B98" s="17" t="s">
        <v>115</v>
      </c>
      <c r="C98" s="17" t="s">
        <v>116</v>
      </c>
      <c r="D98" s="17" t="s">
        <v>104</v>
      </c>
      <c r="E98" s="26">
        <v>1</v>
      </c>
      <c r="F98" s="26" t="s">
        <v>70</v>
      </c>
      <c r="G98" s="26">
        <v>1</v>
      </c>
      <c r="H98" s="69"/>
      <c r="I98" s="57"/>
    </row>
    <row r="99" spans="1:9" ht="26" x14ac:dyDescent="0.35">
      <c r="A99" s="53">
        <v>17</v>
      </c>
      <c r="B99" s="17" t="s">
        <v>117</v>
      </c>
      <c r="C99" s="17" t="s">
        <v>118</v>
      </c>
      <c r="D99" s="17" t="s">
        <v>104</v>
      </c>
      <c r="E99" s="26">
        <v>1</v>
      </c>
      <c r="F99" s="26" t="s">
        <v>70</v>
      </c>
      <c r="G99" s="26">
        <v>1</v>
      </c>
      <c r="H99" s="69"/>
      <c r="I99" s="57"/>
    </row>
    <row r="100" spans="1:9" ht="26" x14ac:dyDescent="0.35">
      <c r="A100" s="53">
        <v>18</v>
      </c>
      <c r="B100" s="17" t="s">
        <v>119</v>
      </c>
      <c r="C100" s="17" t="s">
        <v>120</v>
      </c>
      <c r="D100" s="17" t="s">
        <v>104</v>
      </c>
      <c r="E100" s="26">
        <v>1</v>
      </c>
      <c r="F100" s="26" t="s">
        <v>70</v>
      </c>
      <c r="G100" s="26">
        <v>1</v>
      </c>
      <c r="H100" s="69"/>
      <c r="I100" s="57"/>
    </row>
    <row r="101" spans="1:9" ht="15.75" customHeight="1" x14ac:dyDescent="0.35">
      <c r="A101" s="107" t="s">
        <v>7</v>
      </c>
      <c r="B101" s="108"/>
      <c r="C101" s="108"/>
      <c r="D101" s="108"/>
      <c r="E101" s="108"/>
      <c r="F101" s="108"/>
      <c r="G101" s="108"/>
      <c r="H101" s="108"/>
      <c r="I101" s="71"/>
    </row>
    <row r="102" spans="1:9" ht="56" x14ac:dyDescent="0.35">
      <c r="A102" s="4" t="s">
        <v>6</v>
      </c>
      <c r="B102" s="3" t="s">
        <v>5</v>
      </c>
      <c r="C102" s="3" t="s">
        <v>4</v>
      </c>
      <c r="D102" s="3" t="s">
        <v>3</v>
      </c>
      <c r="E102" s="3" t="s">
        <v>2</v>
      </c>
      <c r="F102" s="3" t="s">
        <v>1</v>
      </c>
      <c r="G102" s="3" t="s">
        <v>0</v>
      </c>
      <c r="H102" s="3" t="s">
        <v>11</v>
      </c>
      <c r="I102" s="6" t="s">
        <v>56</v>
      </c>
    </row>
    <row r="103" spans="1:9" ht="14.5" x14ac:dyDescent="0.35">
      <c r="A103" s="54">
        <v>1</v>
      </c>
      <c r="B103" s="17" t="s">
        <v>143</v>
      </c>
      <c r="C103" s="17" t="s">
        <v>144</v>
      </c>
      <c r="D103" s="17" t="s">
        <v>145</v>
      </c>
      <c r="E103" s="26">
        <v>1</v>
      </c>
      <c r="F103" s="26" t="s">
        <v>70</v>
      </c>
      <c r="G103" s="26">
        <f>E103</f>
        <v>1</v>
      </c>
      <c r="H103" s="42"/>
      <c r="I103" s="42"/>
    </row>
    <row r="104" spans="1:9" ht="14.5" x14ac:dyDescent="0.35">
      <c r="A104" s="51">
        <v>2</v>
      </c>
      <c r="B104" s="17" t="s">
        <v>146</v>
      </c>
      <c r="C104" s="17" t="s">
        <v>147</v>
      </c>
      <c r="D104" s="17" t="s">
        <v>145</v>
      </c>
      <c r="E104" s="26">
        <v>1</v>
      </c>
      <c r="F104" s="26" t="s">
        <v>70</v>
      </c>
      <c r="G104" s="26">
        <v>1</v>
      </c>
      <c r="H104" s="42"/>
      <c r="I104" s="42"/>
    </row>
    <row r="105" spans="1:9" ht="20.5" x14ac:dyDescent="0.35">
      <c r="A105" s="107" t="s">
        <v>48</v>
      </c>
      <c r="B105" s="108"/>
      <c r="C105" s="108"/>
      <c r="D105" s="108"/>
      <c r="E105" s="108"/>
      <c r="F105" s="108"/>
      <c r="G105" s="108"/>
      <c r="H105" s="108"/>
      <c r="I105" s="1"/>
    </row>
    <row r="106" spans="1:9" ht="14.5" x14ac:dyDescent="0.35">
      <c r="A106" s="98" t="s">
        <v>9</v>
      </c>
      <c r="B106" s="99"/>
      <c r="C106" s="99"/>
      <c r="D106" s="99"/>
      <c r="E106" s="99"/>
      <c r="F106" s="99"/>
      <c r="G106" s="99"/>
      <c r="H106" s="100"/>
      <c r="I106" s="1"/>
    </row>
    <row r="107" spans="1:9" ht="14.5" x14ac:dyDescent="0.35">
      <c r="A107" s="101" t="s">
        <v>44</v>
      </c>
      <c r="B107" s="102"/>
      <c r="C107" s="102"/>
      <c r="D107" s="102"/>
      <c r="E107" s="102"/>
      <c r="F107" s="102"/>
      <c r="G107" s="102"/>
      <c r="H107" s="103"/>
      <c r="I107" s="1"/>
    </row>
    <row r="108" spans="1:9" ht="14.5" x14ac:dyDescent="0.35">
      <c r="A108" s="101" t="s">
        <v>41</v>
      </c>
      <c r="B108" s="102"/>
      <c r="C108" s="102"/>
      <c r="D108" s="102"/>
      <c r="E108" s="102"/>
      <c r="F108" s="102"/>
      <c r="G108" s="102"/>
      <c r="H108" s="103"/>
      <c r="I108" s="1"/>
    </row>
    <row r="109" spans="1:9" ht="14.5" x14ac:dyDescent="0.35">
      <c r="A109" s="101" t="s">
        <v>8</v>
      </c>
      <c r="B109" s="102"/>
      <c r="C109" s="102"/>
      <c r="D109" s="102"/>
      <c r="E109" s="102"/>
      <c r="F109" s="102"/>
      <c r="G109" s="102"/>
      <c r="H109" s="103"/>
      <c r="I109" s="1"/>
    </row>
    <row r="110" spans="1:9" ht="14.5" x14ac:dyDescent="0.35">
      <c r="A110" s="101" t="s">
        <v>42</v>
      </c>
      <c r="B110" s="102"/>
      <c r="C110" s="102"/>
      <c r="D110" s="102"/>
      <c r="E110" s="102"/>
      <c r="F110" s="102"/>
      <c r="G110" s="102"/>
      <c r="H110" s="103"/>
      <c r="I110" s="1"/>
    </row>
    <row r="111" spans="1:9" ht="14.5" x14ac:dyDescent="0.35">
      <c r="A111" s="101" t="s">
        <v>43</v>
      </c>
      <c r="B111" s="102"/>
      <c r="C111" s="102"/>
      <c r="D111" s="102"/>
      <c r="E111" s="102"/>
      <c r="F111" s="102"/>
      <c r="G111" s="102"/>
      <c r="H111" s="103"/>
      <c r="I111" s="1"/>
    </row>
    <row r="112" spans="1:9" ht="14.5" x14ac:dyDescent="0.35">
      <c r="A112" s="101" t="s">
        <v>45</v>
      </c>
      <c r="B112" s="102"/>
      <c r="C112" s="102"/>
      <c r="D112" s="102"/>
      <c r="E112" s="102"/>
      <c r="F112" s="102"/>
      <c r="G112" s="102"/>
      <c r="H112" s="103"/>
      <c r="I112" s="1"/>
    </row>
    <row r="113" spans="1:9" ht="14.5" x14ac:dyDescent="0.35">
      <c r="A113" s="101" t="s">
        <v>47</v>
      </c>
      <c r="B113" s="102"/>
      <c r="C113" s="102"/>
      <c r="D113" s="102"/>
      <c r="E113" s="102"/>
      <c r="F113" s="102"/>
      <c r="G113" s="102"/>
      <c r="H113" s="103"/>
      <c r="I113" s="1"/>
    </row>
    <row r="114" spans="1:9" ht="14.5" x14ac:dyDescent="0.35">
      <c r="A114" s="104" t="s">
        <v>46</v>
      </c>
      <c r="B114" s="105"/>
      <c r="C114" s="105"/>
      <c r="D114" s="105"/>
      <c r="E114" s="105"/>
      <c r="F114" s="105"/>
      <c r="G114" s="105"/>
      <c r="H114" s="106"/>
      <c r="I114" s="1"/>
    </row>
    <row r="115" spans="1:9" ht="56" x14ac:dyDescent="0.35">
      <c r="A115" s="7" t="s">
        <v>6</v>
      </c>
      <c r="B115" s="5" t="s">
        <v>5</v>
      </c>
      <c r="C115" s="5" t="s">
        <v>4</v>
      </c>
      <c r="D115" s="6" t="s">
        <v>3</v>
      </c>
      <c r="E115" s="6" t="s">
        <v>2</v>
      </c>
      <c r="F115" s="6" t="s">
        <v>1</v>
      </c>
      <c r="G115" s="6" t="s">
        <v>0</v>
      </c>
      <c r="H115" s="68" t="s">
        <v>11</v>
      </c>
      <c r="I115" s="70" t="s">
        <v>56</v>
      </c>
    </row>
    <row r="116" spans="1:9" ht="14.5" x14ac:dyDescent="0.35">
      <c r="A116" s="51">
        <v>1</v>
      </c>
      <c r="B116" s="17" t="s">
        <v>148</v>
      </c>
      <c r="C116" s="17"/>
      <c r="D116" s="17"/>
      <c r="E116" s="26"/>
      <c r="F116" s="26"/>
      <c r="G116" s="26"/>
      <c r="H116" s="69"/>
      <c r="I116" s="57"/>
    </row>
  </sheetData>
  <mergeCells count="69">
    <mergeCell ref="A114:H114"/>
    <mergeCell ref="A109:H109"/>
    <mergeCell ref="A110:H110"/>
    <mergeCell ref="A111:H111"/>
    <mergeCell ref="A112:H112"/>
    <mergeCell ref="A113:H113"/>
    <mergeCell ref="A101:H101"/>
    <mergeCell ref="A105:H105"/>
    <mergeCell ref="A106:H106"/>
    <mergeCell ref="A107:H107"/>
    <mergeCell ref="A108:H108"/>
    <mergeCell ref="A79:H79"/>
    <mergeCell ref="A80:H80"/>
    <mergeCell ref="A81:H81"/>
    <mergeCell ref="A82:H82"/>
    <mergeCell ref="A83:H83"/>
    <mergeCell ref="A74:H74"/>
    <mergeCell ref="A75:H75"/>
    <mergeCell ref="A76:H76"/>
    <mergeCell ref="A77:H77"/>
    <mergeCell ref="A78:H78"/>
    <mergeCell ref="A64:H64"/>
    <mergeCell ref="A65:H65"/>
    <mergeCell ref="A66:H66"/>
    <mergeCell ref="A67:H67"/>
    <mergeCell ref="A68:H68"/>
    <mergeCell ref="A59:H59"/>
    <mergeCell ref="A60:H60"/>
    <mergeCell ref="A61:H61"/>
    <mergeCell ref="A62:H62"/>
    <mergeCell ref="A63:H63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zoomScaleNormal="150" workbookViewId="0">
      <selection activeCell="C27" sqref="C27"/>
    </sheetView>
  </sheetViews>
  <sheetFormatPr defaultColWidth="14.453125" defaultRowHeight="14.5" x14ac:dyDescent="0.35"/>
  <cols>
    <col min="1" max="1" width="5.08984375" style="15" customWidth="1"/>
    <col min="2" max="2" width="52" style="15" customWidth="1"/>
    <col min="3" max="3" width="27.453125" style="15" customWidth="1"/>
    <col min="4" max="4" width="22" style="15" customWidth="1"/>
    <col min="5" max="5" width="15.453125" style="15" customWidth="1"/>
    <col min="6" max="6" width="19.6328125" style="15" bestFit="1" customWidth="1"/>
    <col min="7" max="7" width="14.453125" style="15" customWidth="1"/>
    <col min="8" max="8" width="25" style="15" bestFit="1" customWidth="1"/>
    <col min="9" max="9" width="24.08984375" style="1" customWidth="1"/>
    <col min="10" max="11" width="8.6328125" style="1" customWidth="1"/>
    <col min="12" max="16384" width="14.453125" style="1"/>
  </cols>
  <sheetData>
    <row r="1" spans="1:8" x14ac:dyDescent="0.35">
      <c r="A1" s="88" t="s">
        <v>10</v>
      </c>
      <c r="B1" s="89"/>
      <c r="C1" s="89"/>
      <c r="D1" s="89"/>
      <c r="E1" s="89"/>
      <c r="F1" s="89"/>
      <c r="G1" s="89"/>
      <c r="H1" s="89"/>
    </row>
    <row r="2" spans="1:8" ht="20.5" x14ac:dyDescent="0.45">
      <c r="A2" s="90" t="s">
        <v>32</v>
      </c>
      <c r="B2" s="90"/>
      <c r="C2" s="90"/>
      <c r="D2" s="90"/>
      <c r="E2" s="90"/>
      <c r="F2" s="90"/>
      <c r="G2" s="90"/>
      <c r="H2" s="90"/>
    </row>
    <row r="3" spans="1:8" ht="20.5" x14ac:dyDescent="0.35">
      <c r="A3" s="91" t="str">
        <f>'Информация о Чемпионате'!B4</f>
        <v>Региональный этап чемпионата по профессиональному мастерству "Профессионалы"</v>
      </c>
      <c r="B3" s="91"/>
      <c r="C3" s="91"/>
      <c r="D3" s="91"/>
      <c r="E3" s="91"/>
      <c r="F3" s="91"/>
      <c r="G3" s="91"/>
      <c r="H3" s="91"/>
    </row>
    <row r="4" spans="1:8" ht="20.5" x14ac:dyDescent="0.45">
      <c r="A4" s="90" t="s">
        <v>33</v>
      </c>
      <c r="B4" s="90"/>
      <c r="C4" s="90"/>
      <c r="D4" s="90"/>
      <c r="E4" s="90"/>
      <c r="F4" s="90"/>
      <c r="G4" s="90"/>
      <c r="H4" s="90"/>
    </row>
    <row r="5" spans="1:8" ht="20" x14ac:dyDescent="0.35">
      <c r="A5" s="92" t="s">
        <v>60</v>
      </c>
      <c r="B5" s="92"/>
      <c r="C5" s="92"/>
      <c r="D5" s="92"/>
      <c r="E5" s="92"/>
      <c r="F5" s="92"/>
      <c r="G5" s="92"/>
      <c r="H5" s="92"/>
    </row>
    <row r="6" spans="1:8" x14ac:dyDescent="0.35">
      <c r="A6" s="93" t="s">
        <v>12</v>
      </c>
      <c r="B6" s="89"/>
      <c r="C6" s="89"/>
      <c r="D6" s="89"/>
      <c r="E6" s="89"/>
      <c r="F6" s="89"/>
      <c r="G6" s="89"/>
      <c r="H6" s="89"/>
    </row>
    <row r="7" spans="1:8" ht="15.5" x14ac:dyDescent="0.35">
      <c r="A7" s="93" t="s">
        <v>30</v>
      </c>
      <c r="B7" s="93"/>
      <c r="C7" s="94" t="str">
        <f>'Информация о Чемпионате'!B5</f>
        <v>Карачаево-Черкесская Республика</v>
      </c>
      <c r="D7" s="94"/>
      <c r="E7" s="94"/>
      <c r="F7" s="94"/>
      <c r="G7" s="94"/>
      <c r="H7" s="94"/>
    </row>
    <row r="8" spans="1:8" ht="15.5" x14ac:dyDescent="0.35">
      <c r="A8" s="93" t="s">
        <v>31</v>
      </c>
      <c r="B8" s="93"/>
      <c r="C8" s="93"/>
      <c r="D8" s="94" t="str">
        <f>'Информация о Чемпионате'!B6</f>
        <v>РГБПОУ "Карачаево-Черкесский педагогический колледж имени У. Хабекова"</v>
      </c>
      <c r="E8" s="94"/>
      <c r="F8" s="94"/>
      <c r="G8" s="94"/>
      <c r="H8" s="94"/>
    </row>
    <row r="9" spans="1:8" ht="15" x14ac:dyDescent="0.35">
      <c r="A9" s="93" t="s">
        <v>27</v>
      </c>
      <c r="B9" s="93"/>
      <c r="C9" s="93" t="str">
        <f>'Информация о Чемпионате'!B7</f>
        <v>КЧР, г. Черкесск, ул. Горького, 1</v>
      </c>
      <c r="D9" s="93"/>
      <c r="E9" s="93"/>
      <c r="F9" s="93"/>
      <c r="G9" s="93"/>
      <c r="H9" s="93"/>
    </row>
    <row r="10" spans="1:8" ht="15" x14ac:dyDescent="0.35">
      <c r="A10" s="93" t="s">
        <v>29</v>
      </c>
      <c r="B10" s="93"/>
      <c r="C10" s="93" t="str">
        <f>'Информация о Чемпионате'!B9</f>
        <v>Проценко Марина Владимировна</v>
      </c>
      <c r="D10" s="93"/>
      <c r="E10" s="93" t="str">
        <f>'Информация о Чемпионате'!B10</f>
        <v>procenko-mv@mail.ru</v>
      </c>
      <c r="F10" s="93"/>
      <c r="G10" s="93">
        <f>'Информация о Чемпионате'!B11</f>
        <v>0</v>
      </c>
      <c r="H10" s="93"/>
    </row>
    <row r="11" spans="1:8" ht="15.75" customHeight="1" x14ac:dyDescent="0.35">
      <c r="A11" s="93" t="s">
        <v>37</v>
      </c>
      <c r="B11" s="93"/>
      <c r="C11" s="93">
        <f>'Информация о Чемпионате'!B12</f>
        <v>0</v>
      </c>
      <c r="D11" s="93"/>
      <c r="E11" s="93">
        <f>'Информация о Чемпионате'!B13</f>
        <v>0</v>
      </c>
      <c r="F11" s="93"/>
      <c r="G11" s="93">
        <f>'Информация о Чемпионате'!B14</f>
        <v>0</v>
      </c>
      <c r="H11" s="93"/>
    </row>
    <row r="12" spans="1:8" ht="15.75" customHeight="1" x14ac:dyDescent="0.35">
      <c r="A12" s="93" t="s">
        <v>50</v>
      </c>
      <c r="B12" s="93"/>
      <c r="C12" s="93">
        <v>8</v>
      </c>
      <c r="D12" s="93"/>
      <c r="E12" s="93"/>
      <c r="F12" s="93"/>
      <c r="G12" s="93"/>
      <c r="H12" s="93"/>
    </row>
    <row r="13" spans="1:8" ht="15" x14ac:dyDescent="0.35">
      <c r="A13" s="93" t="s">
        <v>58</v>
      </c>
      <c r="B13" s="93"/>
      <c r="C13" s="93">
        <v>5</v>
      </c>
      <c r="D13" s="93"/>
      <c r="E13" s="93"/>
      <c r="F13" s="93"/>
      <c r="G13" s="93"/>
      <c r="H13" s="93"/>
    </row>
    <row r="14" spans="1:8" ht="15" x14ac:dyDescent="0.35">
      <c r="A14" s="93" t="s">
        <v>20</v>
      </c>
      <c r="B14" s="93"/>
      <c r="C14" s="93">
        <v>5</v>
      </c>
      <c r="D14" s="93"/>
      <c r="E14" s="93"/>
      <c r="F14" s="93"/>
      <c r="G14" s="93"/>
      <c r="H14" s="93"/>
    </row>
    <row r="15" spans="1:8" ht="15" x14ac:dyDescent="0.35">
      <c r="A15" s="93" t="s">
        <v>28</v>
      </c>
      <c r="B15" s="93"/>
      <c r="C15" s="93" t="str">
        <f>'Информация о Чемпионате'!B8</f>
        <v>09 -13 февраля 2026 г.</v>
      </c>
      <c r="D15" s="93"/>
      <c r="E15" s="93"/>
      <c r="F15" s="93"/>
      <c r="G15" s="93"/>
      <c r="H15" s="93"/>
    </row>
    <row r="16" spans="1:8" ht="20.5" x14ac:dyDescent="0.35">
      <c r="A16" s="107" t="s">
        <v>38</v>
      </c>
      <c r="B16" s="108"/>
      <c r="C16" s="108"/>
      <c r="D16" s="108"/>
      <c r="E16" s="108"/>
      <c r="F16" s="108"/>
      <c r="G16" s="108"/>
      <c r="H16" s="108"/>
    </row>
    <row r="17" spans="1:9" x14ac:dyDescent="0.35">
      <c r="A17" s="98" t="s">
        <v>9</v>
      </c>
      <c r="B17" s="99"/>
      <c r="C17" s="99"/>
      <c r="D17" s="99"/>
      <c r="E17" s="99"/>
      <c r="F17" s="99"/>
      <c r="G17" s="99"/>
      <c r="H17" s="100"/>
    </row>
    <row r="18" spans="1:9" x14ac:dyDescent="0.35">
      <c r="A18" s="101" t="s">
        <v>150</v>
      </c>
      <c r="B18" s="102"/>
      <c r="C18" s="102"/>
      <c r="D18" s="102"/>
      <c r="E18" s="102"/>
      <c r="F18" s="102"/>
      <c r="G18" s="102"/>
      <c r="H18" s="103"/>
    </row>
    <row r="19" spans="1:9" x14ac:dyDescent="0.35">
      <c r="A19" s="101" t="s">
        <v>61</v>
      </c>
      <c r="B19" s="102"/>
      <c r="C19" s="102"/>
      <c r="D19" s="102"/>
      <c r="E19" s="102"/>
      <c r="F19" s="102"/>
      <c r="G19" s="102"/>
      <c r="H19" s="103"/>
    </row>
    <row r="20" spans="1:9" x14ac:dyDescent="0.35">
      <c r="A20" s="101" t="s">
        <v>8</v>
      </c>
      <c r="B20" s="102"/>
      <c r="C20" s="102"/>
      <c r="D20" s="102"/>
      <c r="E20" s="102"/>
      <c r="F20" s="102"/>
      <c r="G20" s="102"/>
      <c r="H20" s="103"/>
    </row>
    <row r="21" spans="1:9" x14ac:dyDescent="0.35">
      <c r="A21" s="101" t="s">
        <v>149</v>
      </c>
      <c r="B21" s="102"/>
      <c r="C21" s="102"/>
      <c r="D21" s="102"/>
      <c r="E21" s="102"/>
      <c r="F21" s="102"/>
      <c r="G21" s="102"/>
      <c r="H21" s="103"/>
    </row>
    <row r="22" spans="1:9" x14ac:dyDescent="0.35">
      <c r="A22" s="101" t="s">
        <v>43</v>
      </c>
      <c r="B22" s="102"/>
      <c r="C22" s="102"/>
      <c r="D22" s="102"/>
      <c r="E22" s="102"/>
      <c r="F22" s="102"/>
      <c r="G22" s="102"/>
      <c r="H22" s="103"/>
    </row>
    <row r="23" spans="1:9" x14ac:dyDescent="0.35">
      <c r="A23" s="101" t="s">
        <v>151</v>
      </c>
      <c r="B23" s="102"/>
      <c r="C23" s="102"/>
      <c r="D23" s="102"/>
      <c r="E23" s="102"/>
      <c r="F23" s="102"/>
      <c r="G23" s="102"/>
      <c r="H23" s="103"/>
    </row>
    <row r="24" spans="1:9" x14ac:dyDescent="0.35">
      <c r="A24" s="101" t="s">
        <v>65</v>
      </c>
      <c r="B24" s="102"/>
      <c r="C24" s="102"/>
      <c r="D24" s="102"/>
      <c r="E24" s="102"/>
      <c r="F24" s="102"/>
      <c r="G24" s="102"/>
      <c r="H24" s="103"/>
    </row>
    <row r="25" spans="1:9" x14ac:dyDescent="0.35">
      <c r="A25" s="104" t="s">
        <v>66</v>
      </c>
      <c r="B25" s="105"/>
      <c r="C25" s="105"/>
      <c r="D25" s="105"/>
      <c r="E25" s="105"/>
      <c r="F25" s="105"/>
      <c r="G25" s="105"/>
      <c r="H25" s="106"/>
    </row>
    <row r="26" spans="1:9" ht="56" x14ac:dyDescent="0.3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11</v>
      </c>
      <c r="I26" s="70" t="s">
        <v>56</v>
      </c>
    </row>
    <row r="27" spans="1:9" ht="39" x14ac:dyDescent="0.35">
      <c r="A27" s="52">
        <v>1</v>
      </c>
      <c r="B27" s="11" t="s">
        <v>152</v>
      </c>
      <c r="C27" s="30" t="s">
        <v>239</v>
      </c>
      <c r="D27" s="43" t="s">
        <v>81</v>
      </c>
      <c r="E27" s="37">
        <v>1</v>
      </c>
      <c r="F27" s="38" t="s">
        <v>153</v>
      </c>
      <c r="G27" s="39">
        <f>'[1]Информация о Чемпионате'!B15</f>
        <v>5</v>
      </c>
      <c r="H27" s="35"/>
      <c r="I27" s="57"/>
    </row>
    <row r="28" spans="1:9" x14ac:dyDescent="0.35">
      <c r="A28" s="52">
        <v>2</v>
      </c>
      <c r="B28" s="10" t="s">
        <v>87</v>
      </c>
      <c r="C28" s="10" t="s">
        <v>154</v>
      </c>
      <c r="D28" s="43" t="s">
        <v>81</v>
      </c>
      <c r="E28" s="37">
        <v>1</v>
      </c>
      <c r="F28" s="37" t="s">
        <v>153</v>
      </c>
      <c r="G28" s="40">
        <f>'[1]Информация о Чемпионате'!B15</f>
        <v>5</v>
      </c>
      <c r="H28" s="35"/>
      <c r="I28" s="57"/>
    </row>
    <row r="29" spans="1:9" ht="26" x14ac:dyDescent="0.35">
      <c r="A29" s="52">
        <v>3</v>
      </c>
      <c r="B29" s="10" t="s">
        <v>155</v>
      </c>
      <c r="C29" s="10" t="s">
        <v>156</v>
      </c>
      <c r="D29" s="43" t="s">
        <v>81</v>
      </c>
      <c r="E29" s="37">
        <v>1</v>
      </c>
      <c r="F29" s="37" t="s">
        <v>153</v>
      </c>
      <c r="G29" s="40">
        <f>'[1]Информация о Чемпионате'!B15</f>
        <v>5</v>
      </c>
      <c r="H29" s="35"/>
      <c r="I29" s="57"/>
    </row>
    <row r="30" spans="1:9" x14ac:dyDescent="0.35">
      <c r="A30" s="52">
        <v>4</v>
      </c>
      <c r="B30" s="10" t="s">
        <v>102</v>
      </c>
      <c r="C30" s="10" t="s">
        <v>103</v>
      </c>
      <c r="D30" s="44" t="s">
        <v>104</v>
      </c>
      <c r="E30" s="37">
        <v>1</v>
      </c>
      <c r="F30" s="37" t="s">
        <v>153</v>
      </c>
      <c r="G30" s="41">
        <f>'[1]Информация о Чемпионате'!B15</f>
        <v>5</v>
      </c>
      <c r="H30" s="36"/>
      <c r="I30" s="57"/>
    </row>
    <row r="31" spans="1:9" ht="39" x14ac:dyDescent="0.35">
      <c r="A31" s="52">
        <v>5</v>
      </c>
      <c r="B31" s="10" t="s">
        <v>105</v>
      </c>
      <c r="C31" s="10" t="s">
        <v>106</v>
      </c>
      <c r="D31" s="43" t="s">
        <v>104</v>
      </c>
      <c r="E31" s="37">
        <v>1</v>
      </c>
      <c r="F31" s="37" t="s">
        <v>153</v>
      </c>
      <c r="G31" s="41">
        <f>'[1]Информация о Чемпионате'!B15</f>
        <v>5</v>
      </c>
      <c r="H31" s="72"/>
      <c r="I31" s="71"/>
    </row>
    <row r="32" spans="1:9" ht="26" x14ac:dyDescent="0.35">
      <c r="A32" s="52">
        <v>6</v>
      </c>
      <c r="B32" s="11" t="s">
        <v>107</v>
      </c>
      <c r="C32" s="11" t="s">
        <v>108</v>
      </c>
      <c r="D32" s="43" t="s">
        <v>104</v>
      </c>
      <c r="E32" s="37">
        <v>1</v>
      </c>
      <c r="F32" s="37" t="s">
        <v>153</v>
      </c>
      <c r="G32" s="41">
        <f>'[1]Информация о Чемпионате'!B15</f>
        <v>5</v>
      </c>
      <c r="H32" s="72"/>
      <c r="I32" s="71"/>
    </row>
    <row r="33" spans="1:9" x14ac:dyDescent="0.35">
      <c r="A33" s="52">
        <v>7</v>
      </c>
      <c r="B33" s="11" t="s">
        <v>109</v>
      </c>
      <c r="C33" s="11" t="s">
        <v>110</v>
      </c>
      <c r="D33" s="45" t="s">
        <v>104</v>
      </c>
      <c r="E33" s="37">
        <v>1</v>
      </c>
      <c r="F33" s="37" t="s">
        <v>153</v>
      </c>
      <c r="G33" s="41">
        <f>'[1]Информация о Чемпионате'!B15</f>
        <v>5</v>
      </c>
      <c r="H33" s="72"/>
      <c r="I33" s="71"/>
    </row>
    <row r="34" spans="1:9" ht="26" x14ac:dyDescent="0.35">
      <c r="A34" s="52">
        <v>8</v>
      </c>
      <c r="B34" s="11" t="s">
        <v>111</v>
      </c>
      <c r="C34" s="11" t="s">
        <v>112</v>
      </c>
      <c r="D34" s="46" t="s">
        <v>104</v>
      </c>
      <c r="E34" s="37">
        <v>1</v>
      </c>
      <c r="F34" s="37" t="s">
        <v>153</v>
      </c>
      <c r="G34" s="41">
        <f>'[1]Информация о Чемпионате'!B15</f>
        <v>5</v>
      </c>
      <c r="H34" s="72"/>
      <c r="I34" s="71"/>
    </row>
    <row r="35" spans="1:9" ht="26" x14ac:dyDescent="0.35">
      <c r="A35" s="52">
        <v>9</v>
      </c>
      <c r="B35" s="12" t="s">
        <v>113</v>
      </c>
      <c r="C35" s="11" t="s">
        <v>114</v>
      </c>
      <c r="D35" s="47" t="s">
        <v>104</v>
      </c>
      <c r="E35" s="37">
        <v>1</v>
      </c>
      <c r="F35" s="37" t="s">
        <v>153</v>
      </c>
      <c r="G35" s="41">
        <f>'[1]Информация о Чемпионате'!B15</f>
        <v>5</v>
      </c>
      <c r="H35" s="72"/>
      <c r="I35" s="71"/>
    </row>
    <row r="36" spans="1:9" ht="26" x14ac:dyDescent="0.35">
      <c r="A36" s="52">
        <v>10</v>
      </c>
      <c r="B36" s="31" t="s">
        <v>115</v>
      </c>
      <c r="C36" s="32" t="s">
        <v>116</v>
      </c>
      <c r="D36" s="47" t="s">
        <v>104</v>
      </c>
      <c r="E36" s="37">
        <v>1</v>
      </c>
      <c r="F36" s="37" t="s">
        <v>153</v>
      </c>
      <c r="G36" s="41">
        <f>'[1]Информация о Чемпионате'!B15</f>
        <v>5</v>
      </c>
      <c r="H36" s="72"/>
      <c r="I36" s="71"/>
    </row>
    <row r="37" spans="1:9" ht="26" x14ac:dyDescent="0.35">
      <c r="A37" s="52">
        <v>11</v>
      </c>
      <c r="B37" s="33" t="s">
        <v>117</v>
      </c>
      <c r="C37" s="10" t="s">
        <v>118</v>
      </c>
      <c r="D37" s="47" t="s">
        <v>104</v>
      </c>
      <c r="E37" s="37">
        <v>1</v>
      </c>
      <c r="F37" s="37" t="s">
        <v>153</v>
      </c>
      <c r="G37" s="41">
        <f>'[1]Информация о Чемпионате'!B15</f>
        <v>5</v>
      </c>
      <c r="H37" s="72"/>
      <c r="I37" s="71"/>
    </row>
    <row r="38" spans="1:9" ht="26" x14ac:dyDescent="0.35">
      <c r="A38" s="52">
        <v>12</v>
      </c>
      <c r="B38" s="33" t="s">
        <v>119</v>
      </c>
      <c r="C38" s="10" t="s">
        <v>120</v>
      </c>
      <c r="D38" s="47" t="s">
        <v>104</v>
      </c>
      <c r="E38" s="37">
        <v>1</v>
      </c>
      <c r="F38" s="37" t="s">
        <v>153</v>
      </c>
      <c r="G38" s="41">
        <f>'[1]Информация о Чемпионате'!B15</f>
        <v>5</v>
      </c>
      <c r="H38" s="72"/>
      <c r="I38" s="71"/>
    </row>
    <row r="39" spans="1:9" ht="26" x14ac:dyDescent="0.35">
      <c r="A39" s="52">
        <v>13</v>
      </c>
      <c r="B39" s="33" t="s">
        <v>123</v>
      </c>
      <c r="C39" s="10" t="s">
        <v>124</v>
      </c>
      <c r="D39" s="47" t="s">
        <v>104</v>
      </c>
      <c r="E39" s="37">
        <v>1</v>
      </c>
      <c r="F39" s="37" t="s">
        <v>153</v>
      </c>
      <c r="G39" s="41">
        <f>'[1]Информация о Чемпионате'!B15</f>
        <v>5</v>
      </c>
      <c r="H39" s="72"/>
      <c r="I39" s="71"/>
    </row>
    <row r="40" spans="1:9" ht="26" x14ac:dyDescent="0.35">
      <c r="A40" s="52">
        <v>14</v>
      </c>
      <c r="B40" s="33" t="s">
        <v>125</v>
      </c>
      <c r="C40" s="11" t="s">
        <v>126</v>
      </c>
      <c r="D40" s="48" t="s">
        <v>104</v>
      </c>
      <c r="E40" s="37">
        <v>1</v>
      </c>
      <c r="F40" s="37" t="s">
        <v>153</v>
      </c>
      <c r="G40" s="41">
        <v>5</v>
      </c>
      <c r="H40" s="72"/>
      <c r="I40" s="71"/>
    </row>
    <row r="41" spans="1:9" x14ac:dyDescent="0.35">
      <c r="A41" s="52">
        <v>15</v>
      </c>
      <c r="B41" s="33" t="s">
        <v>67</v>
      </c>
      <c r="C41" s="10" t="s">
        <v>68</v>
      </c>
      <c r="D41" s="45" t="s">
        <v>69</v>
      </c>
      <c r="E41" s="37">
        <v>1</v>
      </c>
      <c r="F41" s="37" t="s">
        <v>153</v>
      </c>
      <c r="G41" s="41">
        <f>'[1]Информация о Чемпионате'!B15</f>
        <v>5</v>
      </c>
      <c r="H41" s="72"/>
      <c r="I41" s="71"/>
    </row>
    <row r="42" spans="1:9" ht="91" x14ac:dyDescent="0.35">
      <c r="A42" s="52">
        <v>16</v>
      </c>
      <c r="B42" s="34" t="s">
        <v>71</v>
      </c>
      <c r="C42" s="14" t="s">
        <v>72</v>
      </c>
      <c r="D42" s="49" t="s">
        <v>69</v>
      </c>
      <c r="E42" s="37">
        <v>1</v>
      </c>
      <c r="F42" s="37" t="s">
        <v>153</v>
      </c>
      <c r="G42" s="41">
        <f>'[1]Информация о Чемпионате'!B15</f>
        <v>5</v>
      </c>
      <c r="H42" s="72"/>
      <c r="I42" s="71"/>
    </row>
    <row r="43" spans="1:9" ht="26" x14ac:dyDescent="0.35">
      <c r="A43" s="52">
        <v>17</v>
      </c>
      <c r="B43" s="34" t="s">
        <v>77</v>
      </c>
      <c r="C43" s="14" t="s">
        <v>78</v>
      </c>
      <c r="D43" s="49" t="s">
        <v>69</v>
      </c>
      <c r="E43" s="37">
        <v>1</v>
      </c>
      <c r="F43" s="37" t="s">
        <v>153</v>
      </c>
      <c r="G43" s="41">
        <f>'[1]Информация о Чемпионате'!B15</f>
        <v>5</v>
      </c>
      <c r="H43" s="72"/>
      <c r="I43" s="71"/>
    </row>
    <row r="44" spans="1:9" ht="20.5" x14ac:dyDescent="0.35">
      <c r="A44" s="107" t="s">
        <v>7</v>
      </c>
      <c r="B44" s="108"/>
      <c r="C44" s="108"/>
      <c r="D44" s="108"/>
      <c r="E44" s="89"/>
      <c r="F44" s="89"/>
      <c r="G44" s="108"/>
      <c r="H44" s="108"/>
    </row>
    <row r="45" spans="1:9" ht="56" x14ac:dyDescent="0.35">
      <c r="A45" s="3" t="s">
        <v>6</v>
      </c>
      <c r="B45" s="3" t="s">
        <v>5</v>
      </c>
      <c r="C45" s="3" t="s">
        <v>4</v>
      </c>
      <c r="D45" s="3" t="s">
        <v>3</v>
      </c>
      <c r="E45" s="3" t="s">
        <v>2</v>
      </c>
      <c r="F45" s="3" t="s">
        <v>1</v>
      </c>
      <c r="G45" s="3" t="s">
        <v>0</v>
      </c>
      <c r="H45" s="3" t="s">
        <v>11</v>
      </c>
      <c r="I45" s="70" t="s">
        <v>56</v>
      </c>
    </row>
    <row r="46" spans="1:9" x14ac:dyDescent="0.35">
      <c r="A46" s="54">
        <v>1</v>
      </c>
      <c r="B46" s="11" t="s">
        <v>143</v>
      </c>
      <c r="C46" s="30" t="s">
        <v>144</v>
      </c>
      <c r="D46" s="43" t="s">
        <v>145</v>
      </c>
      <c r="E46" s="37">
        <v>1</v>
      </c>
      <c r="F46" s="37" t="s">
        <v>70</v>
      </c>
      <c r="G46" s="37">
        <f>E46</f>
        <v>1</v>
      </c>
      <c r="H46" s="35"/>
      <c r="I46" s="57"/>
    </row>
    <row r="47" spans="1:9" x14ac:dyDescent="0.35">
      <c r="A47" s="51">
        <v>2</v>
      </c>
      <c r="B47" s="11" t="s">
        <v>146</v>
      </c>
      <c r="C47" s="11" t="s">
        <v>147</v>
      </c>
      <c r="D47" s="50" t="s">
        <v>145</v>
      </c>
      <c r="E47" s="37">
        <v>1</v>
      </c>
      <c r="F47" s="37" t="s">
        <v>70</v>
      </c>
      <c r="G47" s="37">
        <v>1</v>
      </c>
      <c r="H47" s="35"/>
      <c r="I47" s="57"/>
    </row>
  </sheetData>
  <mergeCells count="39">
    <mergeCell ref="A44:H44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8"/>
  <sheetViews>
    <sheetView zoomScaleNormal="160" workbookViewId="0">
      <selection activeCell="A11" sqref="A11:B11"/>
    </sheetView>
  </sheetViews>
  <sheetFormatPr defaultColWidth="14.453125" defaultRowHeight="14.5" x14ac:dyDescent="0.35"/>
  <cols>
    <col min="1" max="1" width="5.08984375" style="15" customWidth="1"/>
    <col min="2" max="2" width="52" style="15" customWidth="1"/>
    <col min="3" max="3" width="27.453125" style="15" customWidth="1"/>
    <col min="4" max="4" width="22" style="15" customWidth="1"/>
    <col min="5" max="5" width="15.453125" style="15" customWidth="1"/>
    <col min="6" max="6" width="23.453125" style="15" bestFit="1" customWidth="1"/>
    <col min="7" max="7" width="14.453125" style="15" customWidth="1"/>
    <col min="8" max="8" width="25" style="15" bestFit="1" customWidth="1"/>
    <col min="9" max="9" width="18.6328125" style="1" customWidth="1"/>
    <col min="10" max="11" width="8.6328125" style="1" customWidth="1"/>
    <col min="12" max="16384" width="14.453125" style="1"/>
  </cols>
  <sheetData>
    <row r="1" spans="1:8" x14ac:dyDescent="0.35">
      <c r="A1" s="88" t="s">
        <v>10</v>
      </c>
      <c r="B1" s="89"/>
      <c r="C1" s="89"/>
      <c r="D1" s="89"/>
      <c r="E1" s="89"/>
      <c r="F1" s="89"/>
      <c r="G1" s="89"/>
      <c r="H1" s="89"/>
    </row>
    <row r="2" spans="1:8" ht="20.5" x14ac:dyDescent="0.45">
      <c r="A2" s="90" t="s">
        <v>32</v>
      </c>
      <c r="B2" s="90"/>
      <c r="C2" s="90"/>
      <c r="D2" s="90"/>
      <c r="E2" s="90"/>
      <c r="F2" s="90"/>
      <c r="G2" s="90"/>
      <c r="H2" s="90"/>
    </row>
    <row r="3" spans="1:8" ht="20.5" x14ac:dyDescent="0.35">
      <c r="A3" s="91" t="str">
        <f>'Информация о Чемпионате'!B4</f>
        <v>Региональный этап чемпионата по профессиональному мастерству "Профессионалы"</v>
      </c>
      <c r="B3" s="91"/>
      <c r="C3" s="91"/>
      <c r="D3" s="91"/>
      <c r="E3" s="91"/>
      <c r="F3" s="91"/>
      <c r="G3" s="91"/>
      <c r="H3" s="91"/>
    </row>
    <row r="4" spans="1:8" ht="20.5" x14ac:dyDescent="0.45">
      <c r="A4" s="90" t="s">
        <v>33</v>
      </c>
      <c r="B4" s="90"/>
      <c r="C4" s="90"/>
      <c r="D4" s="90"/>
      <c r="E4" s="90"/>
      <c r="F4" s="90"/>
      <c r="G4" s="90"/>
      <c r="H4" s="90"/>
    </row>
    <row r="5" spans="1:8" ht="20" x14ac:dyDescent="0.35">
      <c r="A5" s="92" t="str">
        <f>'Информация о Чемпионате'!B3</f>
        <v>Преподавание в младших классах</v>
      </c>
      <c r="B5" s="92"/>
      <c r="C5" s="92"/>
      <c r="D5" s="92"/>
      <c r="E5" s="92"/>
      <c r="F5" s="92"/>
      <c r="G5" s="92"/>
      <c r="H5" s="92"/>
    </row>
    <row r="6" spans="1:8" x14ac:dyDescent="0.35">
      <c r="A6" s="93" t="s">
        <v>12</v>
      </c>
      <c r="B6" s="89"/>
      <c r="C6" s="89"/>
      <c r="D6" s="89"/>
      <c r="E6" s="89"/>
      <c r="F6" s="89"/>
      <c r="G6" s="89"/>
      <c r="H6" s="89"/>
    </row>
    <row r="7" spans="1:8" ht="15.5" x14ac:dyDescent="0.35">
      <c r="A7" s="93" t="s">
        <v>30</v>
      </c>
      <c r="B7" s="93"/>
      <c r="C7" s="94" t="str">
        <f>'Информация о Чемпионате'!B5</f>
        <v>Карачаево-Черкесская Республика</v>
      </c>
      <c r="D7" s="94"/>
      <c r="E7" s="94"/>
      <c r="F7" s="94"/>
      <c r="G7" s="94"/>
      <c r="H7" s="94"/>
    </row>
    <row r="8" spans="1:8" ht="15.5" x14ac:dyDescent="0.35">
      <c r="A8" s="93" t="s">
        <v>31</v>
      </c>
      <c r="B8" s="93"/>
      <c r="C8" s="93"/>
      <c r="D8" s="94" t="str">
        <f>'Информация о Чемпионате'!B6</f>
        <v>РГБПОУ "Карачаево-Черкесский педагогический колледж имени У. Хабекова"</v>
      </c>
      <c r="E8" s="94"/>
      <c r="F8" s="94"/>
      <c r="G8" s="94"/>
      <c r="H8" s="94"/>
    </row>
    <row r="9" spans="1:8" ht="15" x14ac:dyDescent="0.35">
      <c r="A9" s="93" t="s">
        <v>27</v>
      </c>
      <c r="B9" s="93"/>
      <c r="C9" s="93" t="str">
        <f>'Информация о Чемпионате'!B7</f>
        <v>КЧР, г. Черкесск, ул. Горького, 1</v>
      </c>
      <c r="D9" s="93"/>
      <c r="E9" s="93"/>
      <c r="F9" s="93"/>
      <c r="G9" s="93"/>
      <c r="H9" s="93"/>
    </row>
    <row r="10" spans="1:8" ht="15" x14ac:dyDescent="0.35">
      <c r="A10" s="93" t="s">
        <v>29</v>
      </c>
      <c r="B10" s="93"/>
      <c r="C10" s="93" t="str">
        <f>'Информация о Чемпионате'!B9</f>
        <v>Проценко Марина Владимировна</v>
      </c>
      <c r="D10" s="93"/>
      <c r="E10" s="93" t="str">
        <f>'Информация о Чемпионате'!B10</f>
        <v>procenko-mv@mail.ru</v>
      </c>
      <c r="F10" s="93"/>
      <c r="G10" s="93">
        <f>'Информация о Чемпионате'!B11</f>
        <v>0</v>
      </c>
      <c r="H10" s="93"/>
    </row>
    <row r="11" spans="1:8" ht="15.75" customHeight="1" x14ac:dyDescent="0.35">
      <c r="A11" s="93" t="s">
        <v>37</v>
      </c>
      <c r="B11" s="93"/>
      <c r="C11" s="93">
        <f>'Информация о Чемпионате'!B12</f>
        <v>0</v>
      </c>
      <c r="D11" s="93"/>
      <c r="E11" s="93">
        <f>'Информация о Чемпионате'!B13</f>
        <v>0</v>
      </c>
      <c r="F11" s="93"/>
      <c r="G11" s="93">
        <f>'Информация о Чемпионате'!B14</f>
        <v>0</v>
      </c>
      <c r="H11" s="93"/>
    </row>
    <row r="12" spans="1:8" ht="15.75" customHeight="1" x14ac:dyDescent="0.35">
      <c r="A12" s="93" t="s">
        <v>50</v>
      </c>
      <c r="B12" s="93"/>
      <c r="C12" s="93">
        <f>'Информация о Чемпионате'!B17</f>
        <v>8</v>
      </c>
      <c r="D12" s="93"/>
      <c r="E12" s="93"/>
      <c r="F12" s="93"/>
      <c r="G12" s="93"/>
      <c r="H12" s="93"/>
    </row>
    <row r="13" spans="1:8" ht="15" x14ac:dyDescent="0.35">
      <c r="A13" s="93" t="s">
        <v>58</v>
      </c>
      <c r="B13" s="93"/>
      <c r="C13" s="93">
        <f>'Информация о Чемпионате'!B15</f>
        <v>5</v>
      </c>
      <c r="D13" s="93"/>
      <c r="E13" s="93"/>
      <c r="F13" s="93"/>
      <c r="G13" s="93"/>
      <c r="H13" s="93"/>
    </row>
    <row r="14" spans="1:8" ht="15" x14ac:dyDescent="0.35">
      <c r="A14" s="93" t="s">
        <v>20</v>
      </c>
      <c r="B14" s="93"/>
      <c r="C14" s="93">
        <f>'Информация о Чемпионате'!B16</f>
        <v>5</v>
      </c>
      <c r="D14" s="93"/>
      <c r="E14" s="93"/>
      <c r="F14" s="93"/>
      <c r="G14" s="93"/>
      <c r="H14" s="93"/>
    </row>
    <row r="15" spans="1:8" ht="15" x14ac:dyDescent="0.35">
      <c r="A15" s="93" t="s">
        <v>28</v>
      </c>
      <c r="B15" s="93"/>
      <c r="C15" s="93" t="str">
        <f>'Информация о Чемпионате'!B8</f>
        <v>09 -13 февраля 2026 г.</v>
      </c>
      <c r="D15" s="93"/>
      <c r="E15" s="93"/>
      <c r="F15" s="93"/>
      <c r="G15" s="93"/>
      <c r="H15" s="93"/>
    </row>
    <row r="16" spans="1:8" ht="20.5" x14ac:dyDescent="0.35">
      <c r="A16" s="107" t="s">
        <v>13</v>
      </c>
      <c r="B16" s="108"/>
      <c r="C16" s="108"/>
      <c r="D16" s="108"/>
      <c r="E16" s="108"/>
      <c r="F16" s="108"/>
      <c r="G16" s="108"/>
      <c r="H16" s="108"/>
    </row>
    <row r="17" spans="1:9" ht="56" x14ac:dyDescent="0.3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  <c r="I17" s="70" t="s">
        <v>56</v>
      </c>
    </row>
    <row r="18" spans="1:9" ht="26" x14ac:dyDescent="0.35">
      <c r="A18" s="52">
        <v>1</v>
      </c>
      <c r="B18" s="10" t="s">
        <v>157</v>
      </c>
      <c r="C18" s="10" t="s">
        <v>240</v>
      </c>
      <c r="D18" s="57" t="s">
        <v>142</v>
      </c>
      <c r="E18" s="9">
        <v>1</v>
      </c>
      <c r="F18" s="9" t="s">
        <v>70</v>
      </c>
      <c r="G18" s="9">
        <f>'[1]Информация о Чемпионате'!B15</f>
        <v>5</v>
      </c>
      <c r="H18" s="56"/>
      <c r="I18" s="57"/>
    </row>
    <row r="19" spans="1:9" ht="39" x14ac:dyDescent="0.35">
      <c r="A19" s="52">
        <v>2</v>
      </c>
      <c r="B19" s="10" t="s">
        <v>158</v>
      </c>
      <c r="C19" s="10" t="s">
        <v>159</v>
      </c>
      <c r="D19" s="57" t="s">
        <v>142</v>
      </c>
      <c r="E19" s="9">
        <v>1</v>
      </c>
      <c r="F19" s="9" t="s">
        <v>70</v>
      </c>
      <c r="G19" s="9">
        <f>'[1]Информация о Чемпионате'!B15</f>
        <v>5</v>
      </c>
      <c r="H19" s="76"/>
      <c r="I19" s="57"/>
    </row>
    <row r="20" spans="1:9" x14ac:dyDescent="0.35">
      <c r="A20" s="52">
        <v>3</v>
      </c>
      <c r="B20" s="10" t="s">
        <v>160</v>
      </c>
      <c r="C20" s="10" t="s">
        <v>161</v>
      </c>
      <c r="D20" s="58" t="s">
        <v>142</v>
      </c>
      <c r="E20" s="9">
        <v>1</v>
      </c>
      <c r="F20" s="9" t="s">
        <v>70</v>
      </c>
      <c r="G20" s="9">
        <f>'[1]Информация о Чемпионате'!B15</f>
        <v>5</v>
      </c>
      <c r="H20" s="76"/>
      <c r="I20" s="57"/>
    </row>
    <row r="21" spans="1:9" ht="26" x14ac:dyDescent="0.35">
      <c r="A21" s="52">
        <v>4</v>
      </c>
      <c r="B21" s="10" t="s">
        <v>162</v>
      </c>
      <c r="C21" s="10" t="s">
        <v>241</v>
      </c>
      <c r="D21" s="58" t="s">
        <v>142</v>
      </c>
      <c r="E21" s="9">
        <v>1</v>
      </c>
      <c r="F21" s="9" t="s">
        <v>70</v>
      </c>
      <c r="G21" s="9">
        <f>'[1]Информация о Чемпионате'!B15</f>
        <v>5</v>
      </c>
      <c r="H21" s="76"/>
      <c r="I21" s="71"/>
    </row>
    <row r="22" spans="1:9" ht="26" x14ac:dyDescent="0.35">
      <c r="A22" s="52">
        <v>5</v>
      </c>
      <c r="B22" s="10" t="s">
        <v>242</v>
      </c>
      <c r="C22" s="11" t="s">
        <v>243</v>
      </c>
      <c r="D22" s="58" t="s">
        <v>142</v>
      </c>
      <c r="E22" s="9">
        <v>1</v>
      </c>
      <c r="F22" s="9" t="s">
        <v>70</v>
      </c>
      <c r="G22" s="9">
        <f>'[1]Информация о Чемпионате'!B15</f>
        <v>5</v>
      </c>
      <c r="H22" s="76"/>
      <c r="I22" s="71"/>
    </row>
    <row r="23" spans="1:9" ht="39" x14ac:dyDescent="0.35">
      <c r="A23" s="52">
        <v>6</v>
      </c>
      <c r="B23" s="10" t="s">
        <v>164</v>
      </c>
      <c r="C23" s="17" t="s">
        <v>165</v>
      </c>
      <c r="D23" s="58" t="s">
        <v>142</v>
      </c>
      <c r="E23" s="9">
        <v>1</v>
      </c>
      <c r="F23" s="9" t="s">
        <v>70</v>
      </c>
      <c r="G23" s="9">
        <f>'[1]Информация о Чемпионате'!B15</f>
        <v>5</v>
      </c>
      <c r="H23" s="76"/>
      <c r="I23" s="71"/>
    </row>
    <row r="24" spans="1:9" x14ac:dyDescent="0.35">
      <c r="A24" s="52">
        <v>7</v>
      </c>
      <c r="B24" s="10" t="s">
        <v>166</v>
      </c>
      <c r="C24" s="10" t="s">
        <v>167</v>
      </c>
      <c r="D24" s="58" t="s">
        <v>142</v>
      </c>
      <c r="E24" s="9">
        <v>1</v>
      </c>
      <c r="F24" s="9" t="s">
        <v>70</v>
      </c>
      <c r="G24" s="9">
        <v>5</v>
      </c>
      <c r="H24" s="76"/>
      <c r="I24" s="71"/>
    </row>
    <row r="25" spans="1:9" x14ac:dyDescent="0.35">
      <c r="A25" s="52">
        <v>8</v>
      </c>
      <c r="B25" s="10" t="s">
        <v>168</v>
      </c>
      <c r="C25" s="10" t="s">
        <v>169</v>
      </c>
      <c r="D25" s="58" t="s">
        <v>142</v>
      </c>
      <c r="E25" s="9">
        <v>1</v>
      </c>
      <c r="F25" s="9" t="s">
        <v>70</v>
      </c>
      <c r="G25" s="9">
        <f>'[1]Информация о Чемпионате'!B15</f>
        <v>5</v>
      </c>
      <c r="H25" s="76"/>
      <c r="I25" s="71"/>
    </row>
    <row r="26" spans="1:9" ht="20.5" x14ac:dyDescent="0.45">
      <c r="A26" s="109" t="s">
        <v>14</v>
      </c>
      <c r="B26" s="110"/>
      <c r="C26" s="110"/>
      <c r="D26" s="110"/>
      <c r="E26" s="110"/>
      <c r="F26" s="110"/>
      <c r="G26" s="110"/>
      <c r="H26" s="111"/>
    </row>
    <row r="27" spans="1:9" ht="56" x14ac:dyDescent="0.35">
      <c r="A27" s="2" t="s">
        <v>6</v>
      </c>
      <c r="B27" s="2" t="s">
        <v>5</v>
      </c>
      <c r="C27" s="3" t="s">
        <v>4</v>
      </c>
      <c r="D27" s="2" t="s">
        <v>3</v>
      </c>
      <c r="E27" s="2" t="s">
        <v>2</v>
      </c>
      <c r="F27" s="2" t="s">
        <v>1</v>
      </c>
      <c r="G27" s="3" t="s">
        <v>0</v>
      </c>
      <c r="H27" s="3" t="s">
        <v>11</v>
      </c>
      <c r="I27" s="70" t="s">
        <v>56</v>
      </c>
    </row>
    <row r="28" spans="1:9" s="13" customFormat="1" x14ac:dyDescent="0.35">
      <c r="A28" s="26">
        <v>1</v>
      </c>
      <c r="B28" s="10" t="s">
        <v>170</v>
      </c>
      <c r="C28" s="10" t="s">
        <v>171</v>
      </c>
      <c r="D28" s="10" t="s">
        <v>142</v>
      </c>
      <c r="E28" s="9">
        <v>1</v>
      </c>
      <c r="F28" s="9" t="s">
        <v>172</v>
      </c>
      <c r="G28" s="9">
        <v>5</v>
      </c>
      <c r="H28" s="56"/>
      <c r="I28" s="57"/>
    </row>
    <row r="29" spans="1:9" s="13" customFormat="1" ht="26" x14ac:dyDescent="0.35">
      <c r="A29" s="26">
        <v>2</v>
      </c>
      <c r="B29" s="10" t="s">
        <v>173</v>
      </c>
      <c r="C29" s="10" t="s">
        <v>174</v>
      </c>
      <c r="D29" s="10" t="s">
        <v>142</v>
      </c>
      <c r="E29" s="9">
        <v>1</v>
      </c>
      <c r="F29" s="9" t="s">
        <v>70</v>
      </c>
      <c r="G29" s="9">
        <v>3</v>
      </c>
      <c r="H29" s="56"/>
      <c r="I29" s="57"/>
    </row>
    <row r="30" spans="1:9" s="13" customFormat="1" x14ac:dyDescent="0.35">
      <c r="A30" s="26">
        <v>3</v>
      </c>
      <c r="B30" s="10" t="s">
        <v>175</v>
      </c>
      <c r="C30" s="10" t="s">
        <v>171</v>
      </c>
      <c r="D30" s="10" t="s">
        <v>142</v>
      </c>
      <c r="E30" s="9">
        <v>1</v>
      </c>
      <c r="F30" s="9" t="s">
        <v>70</v>
      </c>
      <c r="G30" s="9">
        <v>15</v>
      </c>
      <c r="H30" s="56"/>
      <c r="I30" s="57"/>
    </row>
    <row r="31" spans="1:9" s="13" customFormat="1" ht="26" x14ac:dyDescent="0.35">
      <c r="A31" s="26">
        <v>4</v>
      </c>
      <c r="B31" s="10" t="s">
        <v>176</v>
      </c>
      <c r="C31" s="10" t="s">
        <v>240</v>
      </c>
      <c r="D31" s="10" t="s">
        <v>142</v>
      </c>
      <c r="E31" s="9">
        <v>1</v>
      </c>
      <c r="F31" s="9" t="s">
        <v>70</v>
      </c>
      <c r="G31" s="9">
        <v>15</v>
      </c>
      <c r="H31" s="56"/>
      <c r="I31" s="57"/>
    </row>
    <row r="32" spans="1:9" s="13" customFormat="1" x14ac:dyDescent="0.35">
      <c r="A32" s="26">
        <v>5</v>
      </c>
      <c r="B32" s="10" t="s">
        <v>177</v>
      </c>
      <c r="C32" s="10" t="s">
        <v>161</v>
      </c>
      <c r="D32" s="10" t="s">
        <v>142</v>
      </c>
      <c r="E32" s="9">
        <v>1</v>
      </c>
      <c r="F32" s="9" t="s">
        <v>70</v>
      </c>
      <c r="G32" s="9">
        <v>15</v>
      </c>
      <c r="H32" s="56"/>
      <c r="I32" s="57"/>
    </row>
    <row r="33" spans="1:9" s="13" customFormat="1" x14ac:dyDescent="0.35">
      <c r="A33" s="26">
        <v>6</v>
      </c>
      <c r="B33" s="10" t="s">
        <v>178</v>
      </c>
      <c r="C33" s="10" t="s">
        <v>179</v>
      </c>
      <c r="D33" s="10" t="s">
        <v>142</v>
      </c>
      <c r="E33" s="9">
        <v>1</v>
      </c>
      <c r="F33" s="9" t="s">
        <v>70</v>
      </c>
      <c r="G33" s="9">
        <v>7</v>
      </c>
      <c r="H33" s="56"/>
      <c r="I33" s="57"/>
    </row>
    <row r="34" spans="1:9" s="13" customFormat="1" ht="39" x14ac:dyDescent="0.35">
      <c r="A34" s="26">
        <v>7</v>
      </c>
      <c r="B34" s="10" t="s">
        <v>180</v>
      </c>
      <c r="C34" s="10" t="s">
        <v>159</v>
      </c>
      <c r="D34" s="10" t="s">
        <v>142</v>
      </c>
      <c r="E34" s="9">
        <v>1</v>
      </c>
      <c r="F34" s="9" t="s">
        <v>181</v>
      </c>
      <c r="G34" s="9">
        <v>1</v>
      </c>
      <c r="H34" s="56"/>
      <c r="I34" s="57"/>
    </row>
    <row r="35" spans="1:9" s="13" customFormat="1" x14ac:dyDescent="0.35">
      <c r="A35" s="26">
        <v>8</v>
      </c>
      <c r="B35" s="10" t="s">
        <v>182</v>
      </c>
      <c r="C35" s="10" t="s">
        <v>183</v>
      </c>
      <c r="D35" s="10" t="s">
        <v>142</v>
      </c>
      <c r="E35" s="9">
        <v>1</v>
      </c>
      <c r="F35" s="9" t="s">
        <v>181</v>
      </c>
      <c r="G35" s="9">
        <v>1</v>
      </c>
      <c r="H35" s="56"/>
      <c r="I35" s="57"/>
    </row>
    <row r="36" spans="1:9" s="13" customFormat="1" ht="39" x14ac:dyDescent="0.35">
      <c r="A36" s="26">
        <v>9</v>
      </c>
      <c r="B36" s="10" t="s">
        <v>184</v>
      </c>
      <c r="C36" s="10" t="s">
        <v>159</v>
      </c>
      <c r="D36" s="10" t="s">
        <v>142</v>
      </c>
      <c r="E36" s="9">
        <v>1</v>
      </c>
      <c r="F36" s="9" t="s">
        <v>181</v>
      </c>
      <c r="G36" s="9">
        <v>1</v>
      </c>
      <c r="H36" s="56"/>
      <c r="I36" s="57"/>
    </row>
    <row r="37" spans="1:9" s="13" customFormat="1" ht="39" x14ac:dyDescent="0.35">
      <c r="A37" s="26">
        <v>10</v>
      </c>
      <c r="B37" s="10" t="s">
        <v>185</v>
      </c>
      <c r="C37" s="10" t="s">
        <v>159</v>
      </c>
      <c r="D37" s="10" t="s">
        <v>142</v>
      </c>
      <c r="E37" s="9">
        <v>1</v>
      </c>
      <c r="F37" s="9" t="s">
        <v>181</v>
      </c>
      <c r="G37" s="9">
        <v>1</v>
      </c>
      <c r="H37" s="56"/>
      <c r="I37" s="57"/>
    </row>
    <row r="38" spans="1:9" s="13" customFormat="1" ht="39" x14ac:dyDescent="0.35">
      <c r="A38" s="26">
        <v>11</v>
      </c>
      <c r="B38" s="10" t="s">
        <v>158</v>
      </c>
      <c r="C38" s="10" t="s">
        <v>159</v>
      </c>
      <c r="D38" s="10" t="s">
        <v>142</v>
      </c>
      <c r="E38" s="9">
        <v>1</v>
      </c>
      <c r="F38" s="9" t="s">
        <v>70</v>
      </c>
      <c r="G38" s="9">
        <v>10</v>
      </c>
      <c r="H38" s="56"/>
      <c r="I38" s="57"/>
    </row>
    <row r="39" spans="1:9" s="13" customFormat="1" ht="39" x14ac:dyDescent="0.35">
      <c r="A39" s="26">
        <v>12</v>
      </c>
      <c r="B39" s="10" t="s">
        <v>186</v>
      </c>
      <c r="C39" s="10" t="s">
        <v>159</v>
      </c>
      <c r="D39" s="10" t="s">
        <v>142</v>
      </c>
      <c r="E39" s="9">
        <v>1</v>
      </c>
      <c r="F39" s="9" t="s">
        <v>70</v>
      </c>
      <c r="G39" s="9">
        <v>30</v>
      </c>
      <c r="H39" s="56"/>
      <c r="I39" s="57"/>
    </row>
    <row r="40" spans="1:9" s="13" customFormat="1" x14ac:dyDescent="0.35">
      <c r="A40" s="26">
        <v>13</v>
      </c>
      <c r="B40" s="10" t="s">
        <v>166</v>
      </c>
      <c r="C40" s="10" t="s">
        <v>167</v>
      </c>
      <c r="D40" s="10" t="s">
        <v>142</v>
      </c>
      <c r="E40" s="9">
        <v>1</v>
      </c>
      <c r="F40" s="9" t="s">
        <v>70</v>
      </c>
      <c r="G40" s="9">
        <v>2</v>
      </c>
      <c r="H40" s="56"/>
      <c r="I40" s="57"/>
    </row>
    <row r="41" spans="1:9" s="13" customFormat="1" ht="39" x14ac:dyDescent="0.35">
      <c r="A41" s="26">
        <v>14</v>
      </c>
      <c r="B41" s="10" t="s">
        <v>187</v>
      </c>
      <c r="C41" s="10" t="s">
        <v>163</v>
      </c>
      <c r="D41" s="10" t="s">
        <v>142</v>
      </c>
      <c r="E41" s="9">
        <v>1</v>
      </c>
      <c r="F41" s="9" t="s">
        <v>70</v>
      </c>
      <c r="G41" s="9">
        <v>2</v>
      </c>
      <c r="H41" s="56"/>
      <c r="I41" s="57"/>
    </row>
    <row r="42" spans="1:9" s="13" customFormat="1" x14ac:dyDescent="0.35">
      <c r="A42" s="26">
        <v>15</v>
      </c>
      <c r="B42" s="10" t="s">
        <v>188</v>
      </c>
      <c r="C42" s="10" t="s">
        <v>189</v>
      </c>
      <c r="D42" s="10" t="s">
        <v>142</v>
      </c>
      <c r="E42" s="9">
        <v>1</v>
      </c>
      <c r="F42" s="9" t="s">
        <v>70</v>
      </c>
      <c r="G42" s="9">
        <v>4</v>
      </c>
      <c r="H42" s="56"/>
      <c r="I42" s="57"/>
    </row>
    <row r="43" spans="1:9" s="13" customFormat="1" x14ac:dyDescent="0.35">
      <c r="A43" s="26">
        <v>16</v>
      </c>
      <c r="B43" s="10" t="s">
        <v>190</v>
      </c>
      <c r="C43" s="10" t="s">
        <v>191</v>
      </c>
      <c r="D43" s="10" t="s">
        <v>142</v>
      </c>
      <c r="E43" s="9">
        <v>1</v>
      </c>
      <c r="F43" s="9" t="s">
        <v>70</v>
      </c>
      <c r="G43" s="9">
        <v>1</v>
      </c>
      <c r="H43" s="56"/>
      <c r="I43" s="57"/>
    </row>
    <row r="44" spans="1:9" s="13" customFormat="1" ht="39" x14ac:dyDescent="0.35">
      <c r="A44" s="26">
        <v>17</v>
      </c>
      <c r="B44" s="10" t="s">
        <v>192</v>
      </c>
      <c r="C44" s="10" t="s">
        <v>193</v>
      </c>
      <c r="D44" s="10" t="s">
        <v>142</v>
      </c>
      <c r="E44" s="9">
        <v>1</v>
      </c>
      <c r="F44" s="9" t="s">
        <v>70</v>
      </c>
      <c r="G44" s="9">
        <v>1</v>
      </c>
      <c r="H44" s="56"/>
      <c r="I44" s="57"/>
    </row>
    <row r="45" spans="1:9" s="13" customFormat="1" x14ac:dyDescent="0.35">
      <c r="A45" s="26">
        <v>18</v>
      </c>
      <c r="B45" s="10" t="s">
        <v>194</v>
      </c>
      <c r="C45" s="10" t="s">
        <v>195</v>
      </c>
      <c r="D45" s="10" t="s">
        <v>142</v>
      </c>
      <c r="E45" s="9">
        <v>1</v>
      </c>
      <c r="F45" s="9" t="s">
        <v>70</v>
      </c>
      <c r="G45" s="9">
        <v>1</v>
      </c>
      <c r="H45" s="56"/>
      <c r="I45" s="57"/>
    </row>
    <row r="46" spans="1:9" s="13" customFormat="1" x14ac:dyDescent="0.35">
      <c r="A46" s="26">
        <v>19</v>
      </c>
      <c r="B46" s="10" t="s">
        <v>196</v>
      </c>
      <c r="C46" s="10" t="s">
        <v>197</v>
      </c>
      <c r="D46" s="10" t="s">
        <v>142</v>
      </c>
      <c r="E46" s="9">
        <v>1</v>
      </c>
      <c r="F46" s="9" t="s">
        <v>70</v>
      </c>
      <c r="G46" s="9">
        <v>6</v>
      </c>
      <c r="H46" s="56"/>
      <c r="I46" s="57"/>
    </row>
    <row r="47" spans="1:9" s="13" customFormat="1" x14ac:dyDescent="0.35">
      <c r="A47" s="26">
        <v>20</v>
      </c>
      <c r="B47" s="10" t="s">
        <v>198</v>
      </c>
      <c r="C47" s="10" t="s">
        <v>197</v>
      </c>
      <c r="D47" s="10" t="s">
        <v>142</v>
      </c>
      <c r="E47" s="9">
        <v>1</v>
      </c>
      <c r="F47" s="9" t="s">
        <v>70</v>
      </c>
      <c r="G47" s="9">
        <v>6</v>
      </c>
      <c r="H47" s="56"/>
      <c r="I47" s="57"/>
    </row>
    <row r="48" spans="1:9" s="13" customFormat="1" x14ac:dyDescent="0.35">
      <c r="A48" s="26">
        <v>21</v>
      </c>
      <c r="B48" s="10" t="s">
        <v>199</v>
      </c>
      <c r="C48" s="10" t="s">
        <v>200</v>
      </c>
      <c r="D48" s="10" t="s">
        <v>142</v>
      </c>
      <c r="E48" s="9">
        <v>1</v>
      </c>
      <c r="F48" s="9" t="s">
        <v>70</v>
      </c>
      <c r="G48" s="9">
        <v>6</v>
      </c>
      <c r="H48" s="56"/>
      <c r="I48" s="57"/>
    </row>
    <row r="49" spans="1:9" s="13" customFormat="1" x14ac:dyDescent="0.35">
      <c r="A49" s="26">
        <v>22</v>
      </c>
      <c r="B49" s="10" t="s">
        <v>201</v>
      </c>
      <c r="C49" s="10" t="s">
        <v>244</v>
      </c>
      <c r="D49" s="10" t="s">
        <v>142</v>
      </c>
      <c r="E49" s="9">
        <v>1</v>
      </c>
      <c r="F49" s="9" t="s">
        <v>70</v>
      </c>
      <c r="G49" s="9">
        <v>6</v>
      </c>
      <c r="H49" s="56"/>
      <c r="I49" s="57"/>
    </row>
    <row r="50" spans="1:9" s="13" customFormat="1" ht="26" x14ac:dyDescent="0.35">
      <c r="A50" s="26">
        <v>23</v>
      </c>
      <c r="B50" s="10" t="s">
        <v>202</v>
      </c>
      <c r="C50" s="10" t="s">
        <v>203</v>
      </c>
      <c r="D50" s="10" t="s">
        <v>142</v>
      </c>
      <c r="E50" s="9">
        <v>1</v>
      </c>
      <c r="F50" s="9" t="s">
        <v>70</v>
      </c>
      <c r="G50" s="9">
        <v>10</v>
      </c>
      <c r="H50" s="56"/>
      <c r="I50" s="57"/>
    </row>
    <row r="51" spans="1:9" s="13" customFormat="1" ht="39" x14ac:dyDescent="0.35">
      <c r="A51" s="26">
        <v>24</v>
      </c>
      <c r="B51" s="10" t="s">
        <v>204</v>
      </c>
      <c r="C51" s="10" t="s">
        <v>159</v>
      </c>
      <c r="D51" s="10" t="s">
        <v>142</v>
      </c>
      <c r="E51" s="9">
        <v>1</v>
      </c>
      <c r="F51" s="9" t="s">
        <v>70</v>
      </c>
      <c r="G51" s="9">
        <v>6</v>
      </c>
      <c r="H51" s="56"/>
      <c r="I51" s="57"/>
    </row>
    <row r="52" spans="1:9" s="13" customFormat="1" x14ac:dyDescent="0.35">
      <c r="A52" s="26">
        <v>25</v>
      </c>
      <c r="B52" s="10" t="s">
        <v>205</v>
      </c>
      <c r="C52" s="10" t="s">
        <v>206</v>
      </c>
      <c r="D52" s="10" t="s">
        <v>142</v>
      </c>
      <c r="E52" s="9">
        <v>1</v>
      </c>
      <c r="F52" s="9" t="s">
        <v>70</v>
      </c>
      <c r="G52" s="9">
        <v>6</v>
      </c>
      <c r="H52" s="56"/>
      <c r="I52" s="57"/>
    </row>
    <row r="53" spans="1:9" s="13" customFormat="1" x14ac:dyDescent="0.35">
      <c r="A53" s="26">
        <v>26</v>
      </c>
      <c r="B53" s="10" t="s">
        <v>207</v>
      </c>
      <c r="C53" s="10" t="s">
        <v>208</v>
      </c>
      <c r="D53" s="10" t="s">
        <v>142</v>
      </c>
      <c r="E53" s="9">
        <v>1</v>
      </c>
      <c r="F53" s="9" t="s">
        <v>70</v>
      </c>
      <c r="G53" s="9">
        <v>1</v>
      </c>
      <c r="H53" s="56"/>
      <c r="I53" s="57"/>
    </row>
    <row r="54" spans="1:9" s="13" customFormat="1" ht="39" x14ac:dyDescent="0.35">
      <c r="A54" s="26">
        <v>27</v>
      </c>
      <c r="B54" s="10" t="s">
        <v>209</v>
      </c>
      <c r="C54" s="10" t="s">
        <v>159</v>
      </c>
      <c r="D54" s="10" t="s">
        <v>142</v>
      </c>
      <c r="E54" s="9">
        <v>1</v>
      </c>
      <c r="F54" s="9" t="s">
        <v>70</v>
      </c>
      <c r="G54" s="9">
        <v>6</v>
      </c>
      <c r="H54" s="56"/>
      <c r="I54" s="57"/>
    </row>
    <row r="55" spans="1:9" s="13" customFormat="1" x14ac:dyDescent="0.35">
      <c r="A55" s="26">
        <v>28</v>
      </c>
      <c r="B55" s="10" t="s">
        <v>210</v>
      </c>
      <c r="C55" s="10" t="s">
        <v>211</v>
      </c>
      <c r="D55" s="10" t="s">
        <v>142</v>
      </c>
      <c r="E55" s="9">
        <v>1</v>
      </c>
      <c r="F55" s="9" t="s">
        <v>70</v>
      </c>
      <c r="G55" s="9">
        <v>6</v>
      </c>
      <c r="H55" s="56"/>
      <c r="I55" s="57"/>
    </row>
    <row r="56" spans="1:9" s="13" customFormat="1" ht="39" x14ac:dyDescent="0.35">
      <c r="A56" s="26">
        <v>29</v>
      </c>
      <c r="B56" s="10" t="s">
        <v>212</v>
      </c>
      <c r="C56" s="10" t="s">
        <v>159</v>
      </c>
      <c r="D56" s="10" t="s">
        <v>142</v>
      </c>
      <c r="E56" s="9">
        <v>1</v>
      </c>
      <c r="F56" s="9" t="s">
        <v>70</v>
      </c>
      <c r="G56" s="9">
        <v>6</v>
      </c>
      <c r="H56" s="56"/>
      <c r="I56" s="57"/>
    </row>
    <row r="57" spans="1:9" s="13" customFormat="1" ht="39" x14ac:dyDescent="0.35">
      <c r="A57" s="26">
        <v>30</v>
      </c>
      <c r="B57" s="10" t="s">
        <v>213</v>
      </c>
      <c r="C57" s="10" t="s">
        <v>159</v>
      </c>
      <c r="D57" s="10" t="s">
        <v>142</v>
      </c>
      <c r="E57" s="9">
        <v>1</v>
      </c>
      <c r="F57" s="9" t="s">
        <v>70</v>
      </c>
      <c r="G57" s="9">
        <v>6</v>
      </c>
      <c r="H57" s="56"/>
      <c r="I57" s="57"/>
    </row>
    <row r="58" spans="1:9" s="13" customFormat="1" ht="39" x14ac:dyDescent="0.35">
      <c r="A58" s="26">
        <v>31</v>
      </c>
      <c r="B58" s="10" t="s">
        <v>214</v>
      </c>
      <c r="C58" s="10" t="s">
        <v>159</v>
      </c>
      <c r="D58" s="10" t="s">
        <v>142</v>
      </c>
      <c r="E58" s="9">
        <v>1</v>
      </c>
      <c r="F58" s="9" t="s">
        <v>70</v>
      </c>
      <c r="G58" s="9">
        <v>6</v>
      </c>
      <c r="H58" s="56"/>
      <c r="I58" s="57"/>
    </row>
    <row r="59" spans="1:9" s="13" customFormat="1" ht="39" x14ac:dyDescent="0.35">
      <c r="A59" s="26">
        <v>32</v>
      </c>
      <c r="B59" s="10" t="s">
        <v>245</v>
      </c>
      <c r="C59" s="10" t="s">
        <v>159</v>
      </c>
      <c r="D59" s="10" t="s">
        <v>142</v>
      </c>
      <c r="E59" s="9">
        <v>1</v>
      </c>
      <c r="F59" s="9" t="s">
        <v>70</v>
      </c>
      <c r="G59" s="9">
        <v>6</v>
      </c>
      <c r="H59" s="56"/>
      <c r="I59" s="57"/>
    </row>
    <row r="60" spans="1:9" s="13" customFormat="1" x14ac:dyDescent="0.35">
      <c r="A60" s="26">
        <v>33</v>
      </c>
      <c r="B60" s="10" t="s">
        <v>215</v>
      </c>
      <c r="C60" s="10" t="s">
        <v>171</v>
      </c>
      <c r="D60" s="10" t="s">
        <v>142</v>
      </c>
      <c r="E60" s="9">
        <v>1</v>
      </c>
      <c r="F60" s="9" t="s">
        <v>70</v>
      </c>
      <c r="G60" s="9">
        <v>6</v>
      </c>
      <c r="H60" s="56"/>
      <c r="I60" s="57"/>
    </row>
    <row r="61" spans="1:9" s="13" customFormat="1" ht="39" x14ac:dyDescent="0.35">
      <c r="A61" s="26">
        <v>34</v>
      </c>
      <c r="B61" s="10" t="s">
        <v>216</v>
      </c>
      <c r="C61" s="10" t="s">
        <v>159</v>
      </c>
      <c r="D61" s="10" t="s">
        <v>142</v>
      </c>
      <c r="E61" s="9">
        <v>1</v>
      </c>
      <c r="F61" s="9" t="s">
        <v>70</v>
      </c>
      <c r="G61" s="9">
        <v>6</v>
      </c>
      <c r="H61" s="56"/>
      <c r="I61" s="57"/>
    </row>
    <row r="62" spans="1:9" s="13" customFormat="1" ht="39" x14ac:dyDescent="0.35">
      <c r="A62" s="26">
        <v>35</v>
      </c>
      <c r="B62" s="10" t="s">
        <v>217</v>
      </c>
      <c r="C62" s="10" t="s">
        <v>159</v>
      </c>
      <c r="D62" s="10" t="s">
        <v>142</v>
      </c>
      <c r="E62" s="9">
        <v>1</v>
      </c>
      <c r="F62" s="9" t="s">
        <v>70</v>
      </c>
      <c r="G62" s="9">
        <v>6</v>
      </c>
      <c r="H62" s="56"/>
      <c r="I62" s="57"/>
    </row>
    <row r="63" spans="1:9" s="13" customFormat="1" ht="39" x14ac:dyDescent="0.35">
      <c r="A63" s="26">
        <v>36</v>
      </c>
      <c r="B63" s="10" t="s">
        <v>218</v>
      </c>
      <c r="C63" s="10" t="s">
        <v>159</v>
      </c>
      <c r="D63" s="10" t="s">
        <v>142</v>
      </c>
      <c r="E63" s="9">
        <v>1</v>
      </c>
      <c r="F63" s="9" t="s">
        <v>70</v>
      </c>
      <c r="G63" s="9">
        <v>6</v>
      </c>
      <c r="H63" s="56"/>
      <c r="I63" s="57"/>
    </row>
    <row r="64" spans="1:9" s="13" customFormat="1" ht="39" x14ac:dyDescent="0.35">
      <c r="A64" s="26">
        <v>37</v>
      </c>
      <c r="B64" s="10" t="s">
        <v>219</v>
      </c>
      <c r="C64" s="10" t="s">
        <v>159</v>
      </c>
      <c r="D64" s="10" t="s">
        <v>142</v>
      </c>
      <c r="E64" s="9">
        <v>1</v>
      </c>
      <c r="F64" s="9" t="s">
        <v>70</v>
      </c>
      <c r="G64" s="9">
        <v>6</v>
      </c>
      <c r="H64" s="56"/>
      <c r="I64" s="57"/>
    </row>
    <row r="65" spans="1:9" s="13" customFormat="1" ht="39" x14ac:dyDescent="0.35">
      <c r="A65" s="26">
        <v>38</v>
      </c>
      <c r="B65" s="10" t="s">
        <v>220</v>
      </c>
      <c r="C65" s="10" t="s">
        <v>159</v>
      </c>
      <c r="D65" s="10" t="s">
        <v>142</v>
      </c>
      <c r="E65" s="9">
        <v>1</v>
      </c>
      <c r="F65" s="9" t="s">
        <v>70</v>
      </c>
      <c r="G65" s="9">
        <v>6</v>
      </c>
      <c r="H65" s="56"/>
      <c r="I65" s="57"/>
    </row>
    <row r="66" spans="1:9" s="13" customFormat="1" ht="39" x14ac:dyDescent="0.35">
      <c r="A66" s="26">
        <v>39</v>
      </c>
      <c r="B66" s="10" t="s">
        <v>246</v>
      </c>
      <c r="C66" s="10" t="s">
        <v>159</v>
      </c>
      <c r="D66" s="10" t="s">
        <v>142</v>
      </c>
      <c r="E66" s="9">
        <v>1</v>
      </c>
      <c r="F66" s="9" t="s">
        <v>70</v>
      </c>
      <c r="G66" s="9">
        <v>6</v>
      </c>
      <c r="H66" s="56"/>
      <c r="I66" s="57"/>
    </row>
    <row r="67" spans="1:9" s="13" customFormat="1" ht="39" x14ac:dyDescent="0.35">
      <c r="A67" s="26">
        <v>40</v>
      </c>
      <c r="B67" s="10" t="s">
        <v>221</v>
      </c>
      <c r="C67" s="10" t="s">
        <v>159</v>
      </c>
      <c r="D67" s="10" t="s">
        <v>142</v>
      </c>
      <c r="E67" s="9">
        <v>1</v>
      </c>
      <c r="F67" s="9" t="s">
        <v>70</v>
      </c>
      <c r="G67" s="9">
        <v>6</v>
      </c>
      <c r="H67" s="56"/>
      <c r="I67" s="57"/>
    </row>
    <row r="68" spans="1:9" s="13" customFormat="1" ht="39" x14ac:dyDescent="0.35">
      <c r="A68" s="26">
        <v>41</v>
      </c>
      <c r="B68" s="10" t="s">
        <v>222</v>
      </c>
      <c r="C68" s="10" t="s">
        <v>159</v>
      </c>
      <c r="D68" s="10" t="s">
        <v>142</v>
      </c>
      <c r="E68" s="9">
        <v>1</v>
      </c>
      <c r="F68" s="9" t="s">
        <v>70</v>
      </c>
      <c r="G68" s="9">
        <v>1</v>
      </c>
      <c r="H68" s="56"/>
      <c r="I68" s="57"/>
    </row>
    <row r="69" spans="1:9" s="13" customFormat="1" ht="39" x14ac:dyDescent="0.35">
      <c r="A69" s="26">
        <v>42</v>
      </c>
      <c r="B69" s="10" t="s">
        <v>223</v>
      </c>
      <c r="C69" s="10" t="s">
        <v>159</v>
      </c>
      <c r="D69" s="10" t="s">
        <v>142</v>
      </c>
      <c r="E69" s="9">
        <v>1</v>
      </c>
      <c r="F69" s="9" t="s">
        <v>70</v>
      </c>
      <c r="G69" s="9">
        <v>1</v>
      </c>
      <c r="H69" s="56"/>
      <c r="I69" s="57"/>
    </row>
    <row r="70" spans="1:9" s="13" customFormat="1" ht="39" x14ac:dyDescent="0.35">
      <c r="A70" s="26">
        <v>43</v>
      </c>
      <c r="B70" s="10" t="s">
        <v>224</v>
      </c>
      <c r="C70" s="10" t="s">
        <v>159</v>
      </c>
      <c r="D70" s="10" t="s">
        <v>142</v>
      </c>
      <c r="E70" s="9">
        <v>1</v>
      </c>
      <c r="F70" s="9" t="s">
        <v>70</v>
      </c>
      <c r="G70" s="9">
        <v>1</v>
      </c>
      <c r="H70" s="76"/>
      <c r="I70" s="77"/>
    </row>
    <row r="71" spans="1:9" s="13" customFormat="1" ht="39" x14ac:dyDescent="0.35">
      <c r="A71" s="26">
        <v>44</v>
      </c>
      <c r="B71" s="10" t="s">
        <v>225</v>
      </c>
      <c r="C71" s="10" t="s">
        <v>159</v>
      </c>
      <c r="D71" s="10" t="s">
        <v>142</v>
      </c>
      <c r="E71" s="9">
        <v>1</v>
      </c>
      <c r="F71" s="9" t="s">
        <v>70</v>
      </c>
      <c r="G71" s="9">
        <v>1</v>
      </c>
      <c r="H71" s="76"/>
      <c r="I71" s="77"/>
    </row>
    <row r="72" spans="1:9" s="13" customFormat="1" ht="39" x14ac:dyDescent="0.35">
      <c r="A72" s="26">
        <v>45</v>
      </c>
      <c r="B72" s="10" t="s">
        <v>226</v>
      </c>
      <c r="C72" s="10" t="s">
        <v>159</v>
      </c>
      <c r="D72" s="10" t="s">
        <v>142</v>
      </c>
      <c r="E72" s="9">
        <v>1</v>
      </c>
      <c r="F72" s="9" t="s">
        <v>70</v>
      </c>
      <c r="G72" s="9">
        <v>1</v>
      </c>
      <c r="H72" s="76"/>
      <c r="I72" s="77"/>
    </row>
    <row r="73" spans="1:9" s="13" customFormat="1" ht="39" x14ac:dyDescent="0.35">
      <c r="A73" s="26">
        <v>46</v>
      </c>
      <c r="B73" s="10" t="s">
        <v>227</v>
      </c>
      <c r="C73" s="10" t="s">
        <v>159</v>
      </c>
      <c r="D73" s="10" t="s">
        <v>142</v>
      </c>
      <c r="E73" s="9">
        <v>1</v>
      </c>
      <c r="F73" s="9" t="s">
        <v>70</v>
      </c>
      <c r="G73" s="9">
        <v>1</v>
      </c>
      <c r="H73" s="76"/>
      <c r="I73" s="77"/>
    </row>
    <row r="74" spans="1:9" s="13" customFormat="1" ht="39" x14ac:dyDescent="0.35">
      <c r="A74" s="26">
        <v>47</v>
      </c>
      <c r="B74" s="10" t="s">
        <v>228</v>
      </c>
      <c r="C74" s="10" t="s">
        <v>159</v>
      </c>
      <c r="D74" s="10" t="s">
        <v>142</v>
      </c>
      <c r="E74" s="9">
        <v>1</v>
      </c>
      <c r="F74" s="9" t="s">
        <v>70</v>
      </c>
      <c r="G74" s="9">
        <v>1</v>
      </c>
      <c r="H74" s="76"/>
      <c r="I74" s="77"/>
    </row>
    <row r="75" spans="1:9" ht="20.5" x14ac:dyDescent="0.35">
      <c r="A75" s="107" t="s">
        <v>7</v>
      </c>
      <c r="B75" s="108"/>
      <c r="C75" s="108"/>
      <c r="D75" s="89"/>
      <c r="E75" s="89"/>
      <c r="F75" s="89"/>
      <c r="G75" s="89"/>
      <c r="H75" s="108"/>
    </row>
    <row r="76" spans="1:9" ht="56" x14ac:dyDescent="0.35">
      <c r="A76" s="70" t="s">
        <v>6</v>
      </c>
      <c r="B76" s="70" t="s">
        <v>5</v>
      </c>
      <c r="C76" s="70" t="s">
        <v>4</v>
      </c>
      <c r="D76" s="70" t="s">
        <v>3</v>
      </c>
      <c r="E76" s="70" t="s">
        <v>2</v>
      </c>
      <c r="F76" s="70" t="s">
        <v>1</v>
      </c>
      <c r="G76" s="70" t="s">
        <v>0</v>
      </c>
      <c r="H76" s="70" t="s">
        <v>11</v>
      </c>
      <c r="I76" s="70" t="s">
        <v>56</v>
      </c>
    </row>
    <row r="77" spans="1:9" x14ac:dyDescent="0.35">
      <c r="A77" s="74">
        <v>1</v>
      </c>
      <c r="B77" s="10" t="s">
        <v>148</v>
      </c>
      <c r="C77" s="10"/>
      <c r="D77" s="10"/>
      <c r="E77" s="9"/>
      <c r="F77" s="9"/>
      <c r="G77" s="9"/>
      <c r="H77" s="75"/>
      <c r="I77" s="57"/>
    </row>
    <row r="78" spans="1:9" x14ac:dyDescent="0.35">
      <c r="I78" s="73"/>
    </row>
  </sheetData>
  <mergeCells count="31">
    <mergeCell ref="A16:H16"/>
    <mergeCell ref="A26:H26"/>
    <mergeCell ref="A75:H75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zoomScale="87" zoomScaleNormal="87" workbookViewId="0">
      <selection activeCell="B8" sqref="B8"/>
    </sheetView>
  </sheetViews>
  <sheetFormatPr defaultColWidth="14.453125" defaultRowHeight="14.5" x14ac:dyDescent="0.35"/>
  <cols>
    <col min="1" max="1" width="5.08984375" style="1" customWidth="1"/>
    <col min="2" max="2" width="52" style="1" customWidth="1"/>
    <col min="3" max="3" width="27.453125" style="1" customWidth="1"/>
    <col min="4" max="4" width="22" style="1" customWidth="1"/>
    <col min="5" max="5" width="15.453125" style="1" customWidth="1"/>
    <col min="6" max="6" width="19.6328125" style="1" bestFit="1" customWidth="1"/>
    <col min="7" max="7" width="14.453125" style="1" customWidth="1"/>
    <col min="8" max="9" width="8.6328125" style="1" customWidth="1"/>
    <col min="10" max="16384" width="14.453125" style="1"/>
  </cols>
  <sheetData>
    <row r="1" spans="1:8" x14ac:dyDescent="0.35">
      <c r="A1" s="112" t="s">
        <v>10</v>
      </c>
      <c r="B1" s="113"/>
      <c r="C1" s="113"/>
      <c r="D1" s="113"/>
      <c r="E1" s="113"/>
      <c r="F1" s="113"/>
      <c r="G1" s="113"/>
    </row>
    <row r="2" spans="1:8" ht="20.5" x14ac:dyDescent="0.45">
      <c r="A2" s="90" t="s">
        <v>32</v>
      </c>
      <c r="B2" s="90"/>
      <c r="C2" s="90"/>
      <c r="D2" s="90"/>
      <c r="E2" s="90"/>
      <c r="F2" s="90"/>
      <c r="G2" s="90"/>
      <c r="H2" s="23"/>
    </row>
    <row r="3" spans="1:8" ht="20.5" x14ac:dyDescent="0.35">
      <c r="A3" s="91" t="str">
        <f>'Информация о Чемпионате'!B4</f>
        <v>Региональный этап чемпионата по профессиональному мастерству "Профессионалы"</v>
      </c>
      <c r="B3" s="91"/>
      <c r="C3" s="91"/>
      <c r="D3" s="91"/>
      <c r="E3" s="91"/>
      <c r="F3" s="91"/>
      <c r="G3" s="91"/>
      <c r="H3" s="24"/>
    </row>
    <row r="4" spans="1:8" ht="20.5" x14ac:dyDescent="0.45">
      <c r="A4" s="90" t="s">
        <v>33</v>
      </c>
      <c r="B4" s="90"/>
      <c r="C4" s="90"/>
      <c r="D4" s="90"/>
      <c r="E4" s="90"/>
      <c r="F4" s="90"/>
      <c r="G4" s="90"/>
      <c r="H4" s="23"/>
    </row>
    <row r="5" spans="1:8" ht="20" x14ac:dyDescent="0.35">
      <c r="A5" s="114" t="str">
        <f>'Информация о Чемпионате'!B3</f>
        <v>Преподавание в младших классах</v>
      </c>
      <c r="B5" s="114"/>
      <c r="C5" s="114"/>
      <c r="D5" s="114"/>
      <c r="E5" s="114"/>
      <c r="F5" s="114"/>
      <c r="G5" s="114"/>
      <c r="H5" s="25"/>
    </row>
    <row r="6" spans="1:8" ht="20.5" x14ac:dyDescent="0.35">
      <c r="A6" s="107" t="s">
        <v>15</v>
      </c>
      <c r="B6" s="115"/>
      <c r="C6" s="115"/>
      <c r="D6" s="115"/>
      <c r="E6" s="115"/>
      <c r="F6" s="115"/>
      <c r="G6" s="115"/>
    </row>
    <row r="7" spans="1:8" ht="28" x14ac:dyDescent="0.3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x14ac:dyDescent="0.35">
      <c r="A8" s="6">
        <v>1</v>
      </c>
      <c r="B8" s="62"/>
      <c r="C8" s="59"/>
      <c r="D8" s="63"/>
      <c r="E8" s="52"/>
      <c r="F8" s="52"/>
      <c r="G8" s="62"/>
    </row>
    <row r="9" spans="1:8" x14ac:dyDescent="0.35">
      <c r="A9" s="6">
        <v>2</v>
      </c>
      <c r="B9" s="62"/>
      <c r="C9" s="59"/>
      <c r="D9" s="63"/>
      <c r="E9" s="52"/>
      <c r="F9" s="52"/>
      <c r="G9" s="62"/>
    </row>
    <row r="10" spans="1:8" x14ac:dyDescent="0.35">
      <c r="A10" s="6">
        <v>3</v>
      </c>
      <c r="B10" s="62"/>
      <c r="C10" s="59"/>
      <c r="D10" s="64"/>
      <c r="E10" s="52"/>
      <c r="F10" s="52"/>
      <c r="G10" s="62"/>
    </row>
    <row r="11" spans="1:8" x14ac:dyDescent="0.35">
      <c r="A11" s="6">
        <v>4</v>
      </c>
      <c r="B11" s="65"/>
      <c r="C11" s="59"/>
      <c r="D11" s="66"/>
      <c r="E11" s="67"/>
      <c r="F11" s="52"/>
      <c r="G11" s="65"/>
    </row>
    <row r="12" spans="1:8" x14ac:dyDescent="0.35">
      <c r="A12" s="6">
        <v>5</v>
      </c>
      <c r="B12" s="59"/>
      <c r="C12" s="60"/>
      <c r="D12" s="61"/>
      <c r="E12" s="55"/>
      <c r="F12" s="55"/>
      <c r="G12" s="35"/>
    </row>
    <row r="13" spans="1:8" x14ac:dyDescent="0.35">
      <c r="A13" s="6">
        <v>6</v>
      </c>
      <c r="B13" s="62"/>
      <c r="C13" s="60"/>
      <c r="D13" s="61"/>
      <c r="E13" s="55"/>
      <c r="F13" s="55"/>
      <c r="G13" s="62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Kom3</cp:lastModifiedBy>
  <cp:lastPrinted>2026-01-21T08:52:42Z</cp:lastPrinted>
  <dcterms:created xsi:type="dcterms:W3CDTF">2023-01-11T12:24:27Z</dcterms:created>
  <dcterms:modified xsi:type="dcterms:W3CDTF">2026-01-27T06:08:37Z</dcterms:modified>
</cp:coreProperties>
</file>